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3 Agricultura y Ganadería\"/>
    </mc:Choice>
  </mc:AlternateContent>
  <xr:revisionPtr revIDLastSave="0" documentId="13_ncr:1_{E150A19A-4913-48A7-A1FE-7D9227E3074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5" sheetId="3" r:id="rId1"/>
  </sheets>
  <definedNames>
    <definedName name="_xlnm.Print_Area" localSheetId="0">'1.3.1-5'!$A$1:$F$20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" l="1"/>
  <c r="D19" i="3"/>
  <c r="E19" i="3"/>
  <c r="F19" i="3"/>
  <c r="B19" i="3"/>
</calcChain>
</file>

<file path=xl/sharedStrings.xml><?xml version="1.0" encoding="utf-8"?>
<sst xmlns="http://schemas.openxmlformats.org/spreadsheetml/2006/main" count="33" uniqueCount="23">
  <si>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</si>
  <si>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</si>
  <si>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</si>
  <si>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</si>
  <si>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</si>
  <si>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</si>
  <si>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</si>
  <si>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</si>
  <si>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</si>
  <si>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Actividades Industriales</t>
  </si>
  <si>
    <t>Relacionadas con la Producción Vegetal</t>
  </si>
  <si>
    <t>Relacionadas con la Producción Animal</t>
  </si>
  <si>
    <t>Nº de Explotaciones Ganaderas</t>
  </si>
  <si>
    <t>Nº de Operadores</t>
  </si>
  <si>
    <t>Total</t>
  </si>
  <si>
    <t>Distribución por provincias del número de actividades industriales, explotaciones ganaderas,</t>
  </si>
  <si>
    <t>Cuadro 1.3.1-5</t>
  </si>
  <si>
    <r>
      <t xml:space="preserve">Nota:     </t>
    </r>
    <r>
      <rPr>
        <vertAlign val="superscript"/>
        <sz val="11"/>
        <color rgb="FF000000"/>
        <rFont val="Calibri"/>
        <family val="2"/>
        <scheme val="minor"/>
      </rPr>
      <t xml:space="preserve">(1) </t>
    </r>
    <r>
      <rPr>
        <sz val="11"/>
        <color rgb="FF000000"/>
        <rFont val="Calibri"/>
        <family val="2"/>
        <scheme val="minor"/>
      </rPr>
      <t>Se incluye la superficie en ecológica, conversión y primer año en prácticas.</t>
    </r>
  </si>
  <si>
    <r>
      <t>Superficie</t>
    </r>
    <r>
      <rPr>
        <b/>
        <vertAlign val="superscript"/>
        <sz val="11"/>
        <color rgb="FFFFFFFF"/>
        <rFont val="Calibri"/>
        <family val="2"/>
        <scheme val="minor"/>
      </rPr>
      <t>(1)</t>
    </r>
    <r>
      <rPr>
        <b/>
        <sz val="11"/>
        <color rgb="FFFFFFFF"/>
        <rFont val="Calibri"/>
        <family val="2"/>
        <scheme val="minor"/>
      </rPr>
      <t xml:space="preserve"> (ha)</t>
    </r>
  </si>
  <si>
    <t>Número de operadores y superficie dedicada a agricultura ecológica en 2023-2024</t>
  </si>
  <si>
    <t>Fuente: ITACyL. Consejería de Agricultura, Ganadería y Desarrollo Rural de la Junta de Castilla y León.</t>
  </si>
  <si>
    <t>CES. Informe de Situación Económica y Social de Castilla y León en 2024</t>
  </si>
  <si>
    <t>% Var. 2024/2023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</si>
</sst>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B4C6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6" borderId="0" applyNumberFormat="0" applyBorder="0" applyAlignment="0" applyProtection="0"/>
  </cellStyleXfs>
  <cellXfs count="30">
    <xf numFmtId="0" fontId="0" fillId="0" borderId="0" xfId="0"/>
    <xf numFmtId="0" fontId="2" fillId="3" borderId="0" xfId="2"/>
    <xf numFmtId="0" fontId="1" fillId="0" borderId="0" xfId="0" applyFont="1"/>
    <xf numFmtId="0" fontId="4" fillId="2" borderId="0" xfId="1" applyFont="1"/>
    <xf numFmtId="0" fontId="5" fillId="5" borderId="1" xfId="0" applyFont="1" applyFill="1" applyBorder="1" applyAlignment="1">
      <alignment horizontal="justify"/>
    </xf>
    <xf numFmtId="3" fontId="5" fillId="5" borderId="1" xfId="0" applyNumberFormat="1" applyFont="1" applyFill="1" applyBorder="1" applyAlignment="1">
      <alignment horizontal="right" vertical="center" indent="4"/>
    </xf>
    <xf numFmtId="3" fontId="5" fillId="5" borderId="1" xfId="0" applyNumberFormat="1" applyFont="1" applyFill="1" applyBorder="1" applyAlignment="1">
      <alignment horizontal="right" vertical="center" indent="3"/>
    </xf>
    <xf numFmtId="0" fontId="5" fillId="0" borderId="0" xfId="0" applyFont="1" applyAlignment="1">
      <alignment horizontal="justify"/>
    </xf>
    <xf numFmtId="3" fontId="5" fillId="0" borderId="0" xfId="0" applyNumberFormat="1" applyFont="1" applyAlignment="1">
      <alignment horizontal="right" vertical="center" indent="4"/>
    </xf>
    <xf numFmtId="3" fontId="5" fillId="0" borderId="0" xfId="0" applyNumberFormat="1" applyFont="1" applyAlignment="1">
      <alignment horizontal="right" vertical="center" indent="3"/>
    </xf>
    <xf numFmtId="0" fontId="5" fillId="5" borderId="0" xfId="0" applyFont="1" applyFill="1" applyAlignment="1">
      <alignment horizontal="justify"/>
    </xf>
    <xf numFmtId="3" fontId="5" fillId="5" borderId="0" xfId="0" applyNumberFormat="1" applyFont="1" applyFill="1" applyAlignment="1">
      <alignment horizontal="right" vertical="center" indent="4"/>
    </xf>
    <xf numFmtId="3" fontId="5" fillId="5" borderId="0" xfId="0" applyNumberFormat="1" applyFont="1" applyFill="1" applyAlignment="1">
      <alignment horizontal="right" vertical="center" indent="3"/>
    </xf>
    <xf numFmtId="3" fontId="5" fillId="5" borderId="3" xfId="0" applyNumberFormat="1" applyFont="1" applyFill="1" applyBorder="1" applyAlignment="1">
      <alignment horizontal="right" vertical="center" indent="3"/>
    </xf>
    <xf numFmtId="0" fontId="8" fillId="8" borderId="0" xfId="0" applyFont="1" applyFill="1" applyAlignment="1">
      <alignment horizontal="center" vertical="center" wrapText="1"/>
    </xf>
    <xf numFmtId="0" fontId="4" fillId="9" borderId="2" xfId="3" applyFont="1" applyFill="1" applyBorder="1" applyAlignment="1">
      <alignment horizontal="justify"/>
    </xf>
    <xf numFmtId="3" fontId="4" fillId="9" borderId="2" xfId="3" applyNumberFormat="1" applyFont="1" applyFill="1" applyBorder="1" applyAlignment="1">
      <alignment horizontal="right" vertical="center" indent="4"/>
    </xf>
    <xf numFmtId="3" fontId="4" fillId="9" borderId="2" xfId="3" applyNumberFormat="1" applyFont="1" applyFill="1" applyBorder="1" applyAlignment="1">
      <alignment horizontal="right" vertical="center" indent="3"/>
    </xf>
    <xf numFmtId="3" fontId="0" fillId="0" borderId="0" xfId="0" applyNumberFormat="1" applyAlignment="1">
      <alignment horizontal="right" vertical="center" indent="3"/>
    </xf>
    <xf numFmtId="0" fontId="3" fillId="3" borderId="0" xfId="2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7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right" vertical="center" indent="4"/>
    </xf>
    <xf numFmtId="0" fontId="0" fillId="0" borderId="0" xfId="0" applyFont="1" applyAlignment="1">
      <alignment horizontal="right" vertical="center" indent="4"/>
    </xf>
    <xf numFmtId="0" fontId="5" fillId="5" borderId="0" xfId="0" applyFont="1" applyFill="1" applyAlignment="1">
      <alignment horizontal="right" vertical="center" indent="4"/>
    </xf>
    <xf numFmtId="0" fontId="4" fillId="0" borderId="6" xfId="0" applyFont="1" applyBorder="1" applyAlignment="1">
      <alignment horizontal="right" vertical="center" indent="4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E6EDAB32-B9B0-47F3-AC8B-36FCC86DAC2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8" zoomScaleNormal="100" workbookViewId="0">
      <selection activeCell="M16" sqref="M16"/>
    </sheetView>
  </sheetViews>
  <sheetFormatPr baseColWidth="10" defaultRowHeight="15" x14ac:dyDescent="0.25"/>
  <cols>
    <col min="1" max="1" width="17.28515625" customWidth="1"/>
    <col min="2" max="4" width="15.7109375" customWidth="1"/>
    <col min="5" max="5" width="14.28515625" customWidth="1"/>
    <col min="6" max="6" width="13.140625" customWidth="1"/>
    <col min="7" max="7" width="11.5703125" customWidth="1"/>
  </cols>
  <sheetData>
    <row r="1" spans="1:7" ht="18" customHeight="1" x14ac:dyDescent="0.25">
      <c r="A1" s="19" t="s">
        <v>21</v>
      </c>
      <c r="B1" s="1"/>
      <c r="C1" s="1"/>
      <c r="D1" s="1"/>
      <c r="E1" s="1"/>
      <c r="F1" s="1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16</v>
      </c>
      <c r="B3" s="3"/>
      <c r="C3" s="3"/>
      <c r="D3" s="3"/>
      <c r="E3" s="3"/>
      <c r="F3" s="3"/>
      <c r="G3" s="2"/>
    </row>
    <row r="4" spans="1:7" x14ac:dyDescent="0.25">
      <c r="A4" s="3" t="s">
        <v>15</v>
      </c>
      <c r="B4" s="3"/>
      <c r="C4" s="3"/>
      <c r="D4" s="3"/>
      <c r="E4" s="3"/>
      <c r="F4" s="3"/>
      <c r="G4" s="2"/>
    </row>
    <row r="5" spans="1:7" x14ac:dyDescent="0.25">
      <c r="A5" s="3" t="s">
        <v>19</v>
      </c>
      <c r="B5" s="3"/>
      <c r="C5" s="3"/>
      <c r="D5" s="3"/>
      <c r="E5" s="3"/>
      <c r="F5" s="3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ht="30" customHeight="1" x14ac:dyDescent="0.25">
      <c r="A7" s="2"/>
      <c r="B7" s="22" t="s">
        <v>9</v>
      </c>
      <c r="C7" s="22"/>
      <c r="D7" s="23" t="s">
        <v>12</v>
      </c>
      <c r="E7" s="23" t="s">
        <v>13</v>
      </c>
      <c r="F7" s="23" t="s">
        <v>18</v>
      </c>
      <c r="G7" s="2"/>
    </row>
    <row r="8" spans="1:7" ht="73.5" customHeight="1" thickBot="1" x14ac:dyDescent="0.3">
      <c r="A8" s="2"/>
      <c r="B8" s="14" t="s">
        <v>10</v>
      </c>
      <c r="C8" s="14" t="s">
        <v>11</v>
      </c>
      <c r="D8" s="24"/>
      <c r="E8" s="24"/>
      <c r="F8" s="23"/>
      <c r="G8" s="2"/>
    </row>
    <row r="9" spans="1:7" ht="15.95" customHeight="1" x14ac:dyDescent="0.25">
      <c r="A9" s="25">
        <v>2024</v>
      </c>
      <c r="B9" s="25"/>
      <c r="C9" s="25"/>
      <c r="D9" s="25"/>
      <c r="E9" s="25"/>
      <c r="F9" s="25"/>
      <c r="G9" s="2"/>
    </row>
    <row r="10" spans="1:7" ht="15.95" customHeight="1" x14ac:dyDescent="0.25">
      <c r="A10" s="4" t="s">
        <v>0</v>
      </c>
      <c r="B10" s="5">
        <v>14</v>
      </c>
      <c r="C10" s="5">
        <v>15</v>
      </c>
      <c r="D10" s="6">
        <v>25</v>
      </c>
      <c r="E10" s="6">
        <v>111</v>
      </c>
      <c r="F10" s="13">
        <v>5989.3698000000004</v>
      </c>
      <c r="G10" s="2"/>
    </row>
    <row r="11" spans="1:7" ht="15.95" customHeight="1" x14ac:dyDescent="0.25">
      <c r="A11" s="7" t="s">
        <v>1</v>
      </c>
      <c r="B11" s="8">
        <v>65</v>
      </c>
      <c r="C11" s="8">
        <v>9</v>
      </c>
      <c r="D11" s="9">
        <v>45</v>
      </c>
      <c r="E11" s="9">
        <v>345</v>
      </c>
      <c r="F11" s="18">
        <v>15761.537399999999</v>
      </c>
      <c r="G11" s="2"/>
    </row>
    <row r="12" spans="1:7" ht="15.95" customHeight="1" x14ac:dyDescent="0.25">
      <c r="A12" s="10" t="s">
        <v>2</v>
      </c>
      <c r="B12" s="11">
        <v>92</v>
      </c>
      <c r="C12" s="11">
        <v>16</v>
      </c>
      <c r="D12" s="12">
        <v>90</v>
      </c>
      <c r="E12" s="12">
        <v>194</v>
      </c>
      <c r="F12" s="12">
        <v>18237.794300000001</v>
      </c>
      <c r="G12" s="2"/>
    </row>
    <row r="13" spans="1:7" ht="15.95" customHeight="1" x14ac:dyDescent="0.25">
      <c r="A13" s="7" t="s">
        <v>3</v>
      </c>
      <c r="B13" s="8">
        <v>25</v>
      </c>
      <c r="C13" s="8">
        <v>5</v>
      </c>
      <c r="D13" s="9">
        <v>10</v>
      </c>
      <c r="E13" s="9">
        <v>81</v>
      </c>
      <c r="F13" s="18">
        <v>6140.1953999999996</v>
      </c>
      <c r="G13" s="2"/>
    </row>
    <row r="14" spans="1:7" ht="15.95" customHeight="1" x14ac:dyDescent="0.25">
      <c r="A14" s="10" t="s">
        <v>4</v>
      </c>
      <c r="B14" s="11">
        <v>16</v>
      </c>
      <c r="C14" s="11">
        <v>44</v>
      </c>
      <c r="D14" s="12">
        <v>113</v>
      </c>
      <c r="E14" s="12">
        <v>209</v>
      </c>
      <c r="F14" s="12">
        <v>25883.097600000001</v>
      </c>
      <c r="G14" s="2"/>
    </row>
    <row r="15" spans="1:7" ht="15.95" customHeight="1" x14ac:dyDescent="0.25">
      <c r="A15" s="7" t="s">
        <v>5</v>
      </c>
      <c r="B15" s="8">
        <v>43</v>
      </c>
      <c r="C15" s="8">
        <v>10</v>
      </c>
      <c r="D15" s="9">
        <v>19</v>
      </c>
      <c r="E15" s="9">
        <v>153</v>
      </c>
      <c r="F15" s="18">
        <v>9591.6782000000003</v>
      </c>
      <c r="G15" s="2"/>
    </row>
    <row r="16" spans="1:7" ht="15.95" customHeight="1" x14ac:dyDescent="0.25">
      <c r="A16" s="10" t="s">
        <v>6</v>
      </c>
      <c r="B16" s="11">
        <v>12</v>
      </c>
      <c r="C16" s="11">
        <v>0</v>
      </c>
      <c r="D16" s="12">
        <v>8</v>
      </c>
      <c r="E16" s="12">
        <v>140</v>
      </c>
      <c r="F16" s="12">
        <v>6287.7746999999999</v>
      </c>
      <c r="G16" s="2"/>
    </row>
    <row r="17" spans="1:7" ht="15.95" customHeight="1" x14ac:dyDescent="0.25">
      <c r="A17" s="7" t="s">
        <v>7</v>
      </c>
      <c r="B17" s="8">
        <v>177</v>
      </c>
      <c r="C17" s="8">
        <v>7</v>
      </c>
      <c r="D17" s="9">
        <v>14</v>
      </c>
      <c r="E17" s="9">
        <v>632</v>
      </c>
      <c r="F17" s="18">
        <v>22382.6672</v>
      </c>
      <c r="G17" s="2"/>
    </row>
    <row r="18" spans="1:7" ht="20.25" customHeight="1" x14ac:dyDescent="0.25">
      <c r="A18" s="10" t="s">
        <v>8</v>
      </c>
      <c r="B18" s="11">
        <v>60</v>
      </c>
      <c r="C18" s="11">
        <v>10</v>
      </c>
      <c r="D18" s="12">
        <v>58</v>
      </c>
      <c r="E18" s="12">
        <v>371</v>
      </c>
      <c r="F18" s="12">
        <v>25730.143800000002</v>
      </c>
      <c r="G18" s="2"/>
    </row>
    <row r="19" spans="1:7" ht="20.25" customHeight="1" thickBot="1" x14ac:dyDescent="0.3">
      <c r="A19" s="15" t="s">
        <v>14</v>
      </c>
      <c r="B19" s="16">
        <f>SUM(B10:B18)</f>
        <v>504</v>
      </c>
      <c r="C19" s="16">
        <f t="shared" ref="C19:F19" si="0">SUM(C10:C18)</f>
        <v>116</v>
      </c>
      <c r="D19" s="17">
        <f t="shared" si="0"/>
        <v>382</v>
      </c>
      <c r="E19" s="17">
        <f t="shared" si="0"/>
        <v>2236</v>
      </c>
      <c r="F19" s="17">
        <f t="shared" si="0"/>
        <v>136004.25839999999</v>
      </c>
      <c r="G19" s="2"/>
    </row>
    <row r="20" spans="1:7" ht="17.25" customHeight="1" thickBot="1" x14ac:dyDescent="0.3">
      <c r="A20" s="21" t="s">
        <v>22</v>
      </c>
      <c r="B20" s="21"/>
      <c r="C20" s="21"/>
      <c r="D20" s="21"/>
      <c r="E20" s="21"/>
      <c r="F20" s="21"/>
      <c r="G20" s="2"/>
    </row>
    <row r="21" spans="1:7" x14ac:dyDescent="0.25">
      <c r="A21" s="4" t="s">
        <v>0</v>
      </c>
      <c r="B21" s="26">
        <v>27.3</v>
      </c>
      <c r="C21" s="26">
        <v>-42.3</v>
      </c>
      <c r="D21" s="26">
        <v>-3.8</v>
      </c>
      <c r="E21" s="26">
        <v>6.7</v>
      </c>
      <c r="F21" s="26">
        <v>6.2</v>
      </c>
      <c r="G21" s="2"/>
    </row>
    <row r="22" spans="1:7" x14ac:dyDescent="0.25">
      <c r="A22" s="7" t="s">
        <v>1</v>
      </c>
      <c r="B22" s="27">
        <v>27.5</v>
      </c>
      <c r="C22" s="27">
        <v>-30.8</v>
      </c>
      <c r="D22" s="27">
        <v>28.6</v>
      </c>
      <c r="E22" s="27">
        <v>6.2</v>
      </c>
      <c r="F22" s="27">
        <v>7.5</v>
      </c>
      <c r="G22" s="2"/>
    </row>
    <row r="23" spans="1:7" x14ac:dyDescent="0.25">
      <c r="A23" s="10" t="s">
        <v>2</v>
      </c>
      <c r="B23" s="28">
        <v>39.4</v>
      </c>
      <c r="C23" s="28">
        <v>-79.7</v>
      </c>
      <c r="D23" s="28">
        <v>21.6</v>
      </c>
      <c r="E23" s="28">
        <v>7.8</v>
      </c>
      <c r="F23" s="28">
        <v>16.3</v>
      </c>
      <c r="G23" s="2"/>
    </row>
    <row r="24" spans="1:7" x14ac:dyDescent="0.25">
      <c r="A24" s="7" t="s">
        <v>3</v>
      </c>
      <c r="B24" s="27">
        <v>4.2</v>
      </c>
      <c r="C24" s="27">
        <v>0</v>
      </c>
      <c r="D24" s="27">
        <v>25</v>
      </c>
      <c r="E24" s="27">
        <v>6.6</v>
      </c>
      <c r="F24" s="27">
        <v>3.8</v>
      </c>
      <c r="G24" s="2"/>
    </row>
    <row r="25" spans="1:7" x14ac:dyDescent="0.25">
      <c r="A25" s="10" t="s">
        <v>4</v>
      </c>
      <c r="B25" s="28">
        <v>45.5</v>
      </c>
      <c r="C25" s="28">
        <v>-2.2000000000000002</v>
      </c>
      <c r="D25" s="28">
        <v>117.3</v>
      </c>
      <c r="E25" s="28">
        <v>27.4</v>
      </c>
      <c r="F25" s="28">
        <v>68</v>
      </c>
      <c r="G25" s="2"/>
    </row>
    <row r="26" spans="1:7" x14ac:dyDescent="0.25">
      <c r="A26" s="7" t="s">
        <v>5</v>
      </c>
      <c r="B26" s="27">
        <v>0</v>
      </c>
      <c r="C26" s="27">
        <v>-9.1</v>
      </c>
      <c r="D26" s="27">
        <v>-9.5</v>
      </c>
      <c r="E26" s="27">
        <v>3.4</v>
      </c>
      <c r="F26" s="27">
        <v>42.3</v>
      </c>
      <c r="G26" s="2"/>
    </row>
    <row r="27" spans="1:7" x14ac:dyDescent="0.25">
      <c r="A27" s="10" t="s">
        <v>6</v>
      </c>
      <c r="B27" s="28">
        <v>33.299999999999997</v>
      </c>
      <c r="C27" s="28">
        <v>-100</v>
      </c>
      <c r="D27" s="28">
        <v>33.299999999999997</v>
      </c>
      <c r="E27" s="28">
        <v>2.9</v>
      </c>
      <c r="F27" s="28">
        <v>4.9000000000000004</v>
      </c>
      <c r="G27" s="2"/>
    </row>
    <row r="28" spans="1:7" x14ac:dyDescent="0.25">
      <c r="A28" s="7" t="s">
        <v>7</v>
      </c>
      <c r="B28" s="27">
        <v>50</v>
      </c>
      <c r="C28" s="27">
        <v>40</v>
      </c>
      <c r="D28" s="27">
        <v>27.3</v>
      </c>
      <c r="E28" s="27">
        <v>2.8</v>
      </c>
      <c r="F28" s="27">
        <v>11</v>
      </c>
      <c r="G28" s="2"/>
    </row>
    <row r="29" spans="1:7" x14ac:dyDescent="0.25">
      <c r="A29" s="10" t="s">
        <v>8</v>
      </c>
      <c r="B29" s="28">
        <v>20</v>
      </c>
      <c r="C29" s="28">
        <v>-9.1</v>
      </c>
      <c r="D29" s="28">
        <v>23.4</v>
      </c>
      <c r="E29" s="28">
        <v>0.3</v>
      </c>
      <c r="F29" s="28">
        <v>8</v>
      </c>
      <c r="G29" s="2"/>
    </row>
    <row r="30" spans="1:7" ht="15.75" thickBot="1" x14ac:dyDescent="0.3">
      <c r="A30" s="15" t="s">
        <v>14</v>
      </c>
      <c r="B30" s="29">
        <v>31.6</v>
      </c>
      <c r="C30" s="29">
        <v>-3.3</v>
      </c>
      <c r="D30" s="29">
        <v>36.4</v>
      </c>
      <c r="E30" s="29">
        <v>5.6</v>
      </c>
      <c r="F30" s="29">
        <v>19.3</v>
      </c>
      <c r="G30" s="2"/>
    </row>
    <row r="31" spans="1:7" ht="20.25" customHeight="1" x14ac:dyDescent="0.25">
      <c r="A31" s="20" t="s">
        <v>17</v>
      </c>
      <c r="B31" s="20"/>
      <c r="C31" s="20"/>
      <c r="D31" s="20"/>
      <c r="E31" s="20"/>
      <c r="F31" s="20"/>
      <c r="G31" s="2"/>
    </row>
    <row r="32" spans="1:7" ht="19.5" customHeight="1" x14ac:dyDescent="0.25">
      <c r="A32" s="20" t="s">
        <v>20</v>
      </c>
      <c r="B32" s="20"/>
      <c r="C32" s="20"/>
      <c r="D32" s="20"/>
      <c r="E32" s="20"/>
      <c r="F32" s="20"/>
      <c r="G32" s="2"/>
    </row>
  </sheetData>
  <mergeCells count="8">
    <mergeCell ref="A31:F31"/>
    <mergeCell ref="A32:F32"/>
    <mergeCell ref="A20:F20"/>
    <mergeCell ref="B7:C7"/>
    <mergeCell ref="D7:D8"/>
    <mergeCell ref="E7:E8"/>
    <mergeCell ref="F7:F8"/>
    <mergeCell ref="A9:F9"/>
  </mergeCells>
  <pageMargins left="0.70866141732283472" right="0.19685039370078741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1.3.1-5</vt:lpstr>
      <vt:lpstr>'1.3.1-5'!Área_de_impresión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2017-03-24T12:21:12Z</cp:lastPrinted>
  <dcterms:created xsi:type="dcterms:W3CDTF">2014-06-27T11:56:58Z</dcterms:created>
  <dcterms:modified xsi:type="dcterms:W3CDTF">2025-03-12T13:20:53Z</dcterms:modified>
</cp:coreProperties>
</file>