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7 I+D+i\1.7.2\1.7.2.5\"/>
    </mc:Choice>
  </mc:AlternateContent>
  <xr:revisionPtr revIDLastSave="0" documentId="13_ncr:1_{86CBAA00-BD1B-4E52-982A-051EFDC07953}" xr6:coauthVersionLast="47" xr6:coauthVersionMax="47" xr10:uidLastSave="{00000000-0000-0000-0000-000000000000}"/>
  <bookViews>
    <workbookView xWindow="-120" yWindow="-120" windowWidth="29040" windowHeight="17640" xr2:uid="{A36486AE-0FBB-43D1-8AB1-CD6DE4AB4EB8}"/>
  </bookViews>
  <sheets>
    <sheet name="1.7.2-5" sheetId="5" r:id="rId1"/>
  </sheets>
  <definedNames>
    <definedName name="_Hlk42171624" localSheetId="0">'1.7.2-5'!#REF!</definedName>
    <definedName name="_xlnm.Print_Area" localSheetId="0">'1.7.2-5'!#REF!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</calcChain>
</file>

<file path=xl/sharedStrings.xml><?xml version="1.0" encoding="utf-8"?>
<sst xmlns="http://schemas.openxmlformats.org/spreadsheetml/2006/main" count="17" uniqueCount="13">
  <si>
    <t>CES. Informe de Situación Económica y Social de Castilla y León en 2024</t>
  </si>
  <si>
    <t>Fuente:  Consejería de Economía y Hacienda de la Junta de Castilla y León.</t>
  </si>
  <si>
    <t>Personal total centros</t>
  </si>
  <si>
    <t>Becarios</t>
  </si>
  <si>
    <t>Colaboradores a tiempo parcial</t>
  </si>
  <si>
    <t xml:space="preserve">   Otros (administrativos y FP)</t>
  </si>
  <si>
    <t xml:space="preserve">     Titulados medios</t>
  </si>
  <si>
    <t xml:space="preserve">   Titulados superiores</t>
  </si>
  <si>
    <t>A tiempo completo en plantilla</t>
  </si>
  <si>
    <t>Nº</t>
  </si>
  <si>
    <t>%var. 23/24</t>
  </si>
  <si>
    <t>Cuadro 1.7.2-5</t>
  </si>
  <si>
    <t>Personal de centros integrados en la Red de Centros Tecnológicos Asociados de Castilla y León, 2020-2024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</si>
</sst>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€_-;\-* #,##0.00\ _€_-;_-* &quot;-&quot;??\ _€_-;_-@_-"/>
    <numFmt numFmtId="167" formatCode="0.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indexed="9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3" fillId="5" borderId="0" xfId="2" applyFont="1" applyFill="1"/>
    <xf numFmtId="0" fontId="4" fillId="5" borderId="0" xfId="2" applyFont="1" applyFill="1"/>
    <xf numFmtId="0" fontId="5" fillId="0" borderId="0" xfId="0" applyFont="1"/>
    <xf numFmtId="0" fontId="6" fillId="6" borderId="0" xfId="3" applyFont="1" applyFill="1" applyAlignment="1">
      <alignment vertical="center"/>
    </xf>
    <xf numFmtId="0" fontId="5" fillId="6" borderId="0" xfId="3" applyFont="1" applyFill="1"/>
    <xf numFmtId="0" fontId="7" fillId="0" borderId="0" xfId="0" applyFont="1"/>
    <xf numFmtId="0" fontId="3" fillId="5" borderId="0" xfId="2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right" vertical="center" indent="2"/>
    </xf>
    <xf numFmtId="1" fontId="5" fillId="0" borderId="0" xfId="0" applyNumberFormat="1" applyFont="1" applyAlignment="1">
      <alignment horizontal="right" vertical="center" indent="2"/>
    </xf>
    <xf numFmtId="0" fontId="5" fillId="0" borderId="0" xfId="0" applyFont="1" applyAlignment="1">
      <alignment horizontal="left" vertical="center" wrapText="1" indent="2"/>
    </xf>
    <xf numFmtId="3" fontId="5" fillId="0" borderId="0" xfId="0" applyNumberFormat="1" applyFont="1" applyAlignment="1">
      <alignment horizontal="right" vertical="center" indent="2"/>
    </xf>
    <xf numFmtId="0" fontId="7" fillId="6" borderId="0" xfId="3" applyFont="1" applyFill="1" applyAlignment="1">
      <alignment horizontal="right" vertical="center" indent="2"/>
    </xf>
    <xf numFmtId="0" fontId="6" fillId="6" borderId="0" xfId="0" applyFont="1" applyFill="1" applyAlignment="1">
      <alignment horizontal="left" vertical="center" wrapText="1" indent="1"/>
    </xf>
    <xf numFmtId="0" fontId="6" fillId="6" borderId="0" xfId="0" applyFont="1" applyFill="1" applyAlignment="1">
      <alignment horizontal="right" vertical="center" indent="2"/>
    </xf>
    <xf numFmtId="1" fontId="6" fillId="6" borderId="0" xfId="0" applyNumberFormat="1" applyFont="1" applyFill="1" applyAlignment="1">
      <alignment horizontal="right" vertical="center" indent="2"/>
    </xf>
    <xf numFmtId="0" fontId="5" fillId="0" borderId="0" xfId="0" applyFont="1"/>
    <xf numFmtId="0" fontId="3" fillId="5" borderId="0" xfId="2" applyFont="1" applyFill="1" applyAlignment="1">
      <alignment horizontal="center" vertical="center" wrapText="1"/>
    </xf>
    <xf numFmtId="167" fontId="5" fillId="0" borderId="0" xfId="1" applyNumberFormat="1" applyFont="1" applyBorder="1" applyAlignment="1">
      <alignment horizontal="right" vertical="center" indent="2"/>
    </xf>
    <xf numFmtId="167" fontId="6" fillId="6" borderId="0" xfId="1" applyNumberFormat="1" applyFont="1" applyFill="1" applyBorder="1" applyAlignment="1">
      <alignment horizontal="right" vertical="center" indent="2"/>
    </xf>
  </cellXfs>
  <cellStyles count="6">
    <cellStyle name="40% - Énfasis1" xfId="3" builtinId="31"/>
    <cellStyle name="60% - Énfasis1 2" xfId="4" xr:uid="{7B03FD03-8C33-4C2C-931F-F7D54C906927}"/>
    <cellStyle name="Énfasis1" xfId="2" builtinId="29"/>
    <cellStyle name="Millares 2" xfId="5" xr:uid="{E25287C9-3AB8-4A91-A8FC-92A2E619AB2B}"/>
    <cellStyle name="Normal" xfId="0" builtinId="0"/>
    <cellStyle name="Porcentaje" xfId="1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7" formatCode="0.0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left" vertical="center" textRotation="0" wrapText="1" indent="1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B8CCE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2AE75C-CD28-4F3D-B270-640F4929E034}" name="Tabla21239" displayName="Tabla21239" ref="A8:G14" headerRowCount="0" totalsRowShown="0" headerRowDxfId="9" dataDxfId="8" tableBorderDxfId="7">
  <tableColumns count="7">
    <tableColumn id="1" xr3:uid="{B573ADA6-5F58-45AB-BE31-DCBFC3957674}" name="Columna1" dataDxfId="6"/>
    <tableColumn id="13" xr3:uid="{133F8425-9A6E-4FBF-A0A9-6E6B23E61C72}" name="Columna13" dataDxfId="5"/>
    <tableColumn id="3" xr3:uid="{F54840F7-B6B4-401A-BA76-BAB8C2C52460}" name="Columna3" dataDxfId="4"/>
    <tableColumn id="8" xr3:uid="{702C1D86-753C-4174-B526-E66AA913842B}" name="Columna8" dataDxfId="3"/>
    <tableColumn id="2" xr3:uid="{E428B825-4B51-49DE-871A-DDEE4F06BC40}" name="Columna2" dataDxfId="2"/>
    <tableColumn id="4" xr3:uid="{63AA6ED4-BAAD-42C8-99D2-887DD08B7B08}" name="Columna4" dataDxfId="1"/>
    <tableColumn id="6" xr3:uid="{9AD5D6A6-82F5-4D92-A588-BA248071AB21}" name="Columna6" dataDxfId="0" dataCellStyle="Porcentaje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00705-1C60-4913-B48B-53A4A8D02D14}">
  <sheetPr>
    <pageSetUpPr fitToPage="1"/>
  </sheetPr>
  <dimension ref="A1:J29"/>
  <sheetViews>
    <sheetView tabSelected="1" workbookViewId="0">
      <selection activeCell="P15" sqref="P15"/>
    </sheetView>
  </sheetViews>
  <sheetFormatPr baseColWidth="10" defaultRowHeight="15" x14ac:dyDescent="0.25"/>
  <cols>
    <col min="1" max="1" width="32.28515625" customWidth="1"/>
    <col min="2" max="6" width="11.7109375" customWidth="1"/>
    <col min="7" max="7" width="14.42578125" customWidth="1"/>
    <col min="8" max="8" width="11.7109375" customWidth="1"/>
  </cols>
  <sheetData>
    <row r="1" spans="1:10" ht="18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11</v>
      </c>
      <c r="B3" s="5"/>
      <c r="C3" s="5"/>
      <c r="D3" s="5"/>
      <c r="E3" s="5"/>
      <c r="F3" s="5"/>
      <c r="G3" s="5"/>
      <c r="H3" s="3"/>
      <c r="I3" s="3"/>
      <c r="J3" s="3"/>
    </row>
    <row r="4" spans="1:10" x14ac:dyDescent="0.25">
      <c r="A4" s="4" t="s">
        <v>12</v>
      </c>
      <c r="B4" s="5"/>
      <c r="C4" s="5"/>
      <c r="D4" s="5"/>
      <c r="E4" s="5"/>
      <c r="F4" s="5"/>
      <c r="G4" s="5"/>
      <c r="H4" s="3"/>
      <c r="I4" s="3"/>
      <c r="J4" s="3"/>
    </row>
    <row r="5" spans="1:10" x14ac:dyDescent="0.25">
      <c r="A5" s="6"/>
      <c r="B5" s="3"/>
      <c r="C5" s="3"/>
      <c r="D5" s="3"/>
      <c r="E5" s="3"/>
      <c r="F5" s="3"/>
      <c r="G5" s="3"/>
      <c r="H5" s="3"/>
      <c r="I5" s="3"/>
      <c r="J5" s="3"/>
    </row>
    <row r="6" spans="1:10" ht="21.75" customHeight="1" x14ac:dyDescent="0.25">
      <c r="A6" s="17"/>
      <c r="B6" s="7">
        <v>2020</v>
      </c>
      <c r="C6" s="7">
        <v>2021</v>
      </c>
      <c r="D6" s="7">
        <v>2022</v>
      </c>
      <c r="E6" s="7">
        <v>2023</v>
      </c>
      <c r="F6" s="7">
        <v>2024</v>
      </c>
      <c r="G6" s="18" t="s">
        <v>10</v>
      </c>
      <c r="H6" s="3"/>
      <c r="I6" s="3"/>
      <c r="J6" s="3"/>
    </row>
    <row r="7" spans="1:10" x14ac:dyDescent="0.25">
      <c r="A7" s="17"/>
      <c r="B7" s="13" t="s">
        <v>9</v>
      </c>
      <c r="C7" s="13" t="s">
        <v>9</v>
      </c>
      <c r="D7" s="13" t="s">
        <v>9</v>
      </c>
      <c r="E7" s="13" t="s">
        <v>9</v>
      </c>
      <c r="F7" s="13" t="s">
        <v>9</v>
      </c>
      <c r="G7" s="18"/>
      <c r="H7" s="3"/>
      <c r="I7" s="3"/>
      <c r="J7" s="3"/>
    </row>
    <row r="8" spans="1:10" ht="18" customHeight="1" x14ac:dyDescent="0.25">
      <c r="A8" s="8" t="s">
        <v>8</v>
      </c>
      <c r="B8" s="9">
        <v>568</v>
      </c>
      <c r="C8" s="9">
        <v>616</v>
      </c>
      <c r="D8" s="9">
        <v>679</v>
      </c>
      <c r="E8" s="9">
        <v>762</v>
      </c>
      <c r="F8" s="10">
        <v>778.36300000000006</v>
      </c>
      <c r="G8" s="19">
        <v>2.1473753280839967</v>
      </c>
      <c r="H8" s="3"/>
      <c r="I8" s="3"/>
      <c r="J8" s="3"/>
    </row>
    <row r="9" spans="1:10" ht="18" customHeight="1" x14ac:dyDescent="0.25">
      <c r="A9" s="11" t="s">
        <v>7</v>
      </c>
      <c r="B9" s="9">
        <v>348</v>
      </c>
      <c r="C9" s="9">
        <v>382</v>
      </c>
      <c r="D9" s="9">
        <v>431</v>
      </c>
      <c r="E9" s="9">
        <v>497</v>
      </c>
      <c r="F9" s="10">
        <v>495.96300000000002</v>
      </c>
      <c r="G9" s="19">
        <v>-0.2086519114688084</v>
      </c>
      <c r="H9" s="3"/>
      <c r="I9" s="3"/>
      <c r="J9" s="3"/>
    </row>
    <row r="10" spans="1:10" ht="18" customHeight="1" x14ac:dyDescent="0.25">
      <c r="A10" s="8" t="s">
        <v>6</v>
      </c>
      <c r="B10" s="12">
        <v>93</v>
      </c>
      <c r="C10" s="12">
        <v>93</v>
      </c>
      <c r="D10" s="12">
        <v>100</v>
      </c>
      <c r="E10" s="12">
        <v>95</v>
      </c>
      <c r="F10" s="10">
        <v>111.4</v>
      </c>
      <c r="G10" s="19">
        <v>17.263157894736846</v>
      </c>
      <c r="H10" s="3"/>
      <c r="I10" s="3"/>
      <c r="J10" s="3"/>
    </row>
    <row r="11" spans="1:10" ht="18" customHeight="1" x14ac:dyDescent="0.25">
      <c r="A11" s="11" t="s">
        <v>5</v>
      </c>
      <c r="B11" s="9">
        <v>127</v>
      </c>
      <c r="C11" s="9">
        <v>141</v>
      </c>
      <c r="D11" s="9">
        <v>148</v>
      </c>
      <c r="E11" s="9">
        <v>170</v>
      </c>
      <c r="F11" s="10">
        <v>171</v>
      </c>
      <c r="G11" s="19">
        <v>0.58823529411764708</v>
      </c>
      <c r="H11" s="3"/>
      <c r="I11" s="3"/>
      <c r="J11" s="3"/>
    </row>
    <row r="12" spans="1:10" ht="18" customHeight="1" x14ac:dyDescent="0.25">
      <c r="A12" s="8" t="s">
        <v>4</v>
      </c>
      <c r="B12" s="9">
        <v>30</v>
      </c>
      <c r="C12" s="9">
        <v>36</v>
      </c>
      <c r="D12" s="9">
        <v>42</v>
      </c>
      <c r="E12" s="9">
        <v>34</v>
      </c>
      <c r="F12" s="10">
        <v>36</v>
      </c>
      <c r="G12" s="19">
        <v>5.8823529411764701</v>
      </c>
      <c r="H12" s="3"/>
      <c r="I12" s="3"/>
      <c r="J12" s="3"/>
    </row>
    <row r="13" spans="1:10" ht="18" customHeight="1" x14ac:dyDescent="0.25">
      <c r="A13" s="8" t="s">
        <v>3</v>
      </c>
      <c r="B13" s="9">
        <v>22</v>
      </c>
      <c r="C13" s="9">
        <v>27</v>
      </c>
      <c r="D13" s="9">
        <v>25</v>
      </c>
      <c r="E13" s="9">
        <v>32</v>
      </c>
      <c r="F13" s="10">
        <v>26</v>
      </c>
      <c r="G13" s="19">
        <v>-18.75</v>
      </c>
      <c r="H13" s="3"/>
      <c r="I13" s="3"/>
      <c r="J13" s="3"/>
    </row>
    <row r="14" spans="1:10" ht="18" customHeight="1" x14ac:dyDescent="0.25">
      <c r="A14" s="14" t="s">
        <v>2</v>
      </c>
      <c r="B14" s="15">
        <v>620</v>
      </c>
      <c r="C14" s="15">
        <v>679</v>
      </c>
      <c r="D14" s="15">
        <v>746</v>
      </c>
      <c r="E14" s="15">
        <v>828</v>
      </c>
      <c r="F14" s="16">
        <f>F8+F12+F13</f>
        <v>840.36300000000006</v>
      </c>
      <c r="G14" s="20">
        <v>1.4931159420289923</v>
      </c>
      <c r="H14" s="3"/>
      <c r="I14" s="3"/>
      <c r="J14" s="3"/>
    </row>
    <row r="15" spans="1:10" ht="23.25" customHeight="1" x14ac:dyDescent="0.25">
      <c r="A15" s="3" t="s">
        <v>1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</sheetData>
  <mergeCells count="2">
    <mergeCell ref="A6:A7"/>
    <mergeCell ref="G6:G7"/>
  </mergeCells>
  <pageMargins left="0.70866141732283472" right="0.5" top="0.74803149606299213" bottom="0.74803149606299213" header="0.31496062992125984" footer="0.31496062992125984"/>
  <pageSetup paperSize="9"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1.7.2-5</vt:lpstr>
    </vt:vector>
  </TitlesOfParts>
  <Company>JCyL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Mayoral Encabo</dc:creator>
  <cp:lastModifiedBy>Mª Jesús Fraile Gil</cp:lastModifiedBy>
  <dcterms:created xsi:type="dcterms:W3CDTF">2025-01-20T12:57:52Z</dcterms:created>
  <dcterms:modified xsi:type="dcterms:W3CDTF">2025-05-29T12:26:30Z</dcterms:modified>
</cp:coreProperties>
</file>