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2\1.9.2.1\"/>
    </mc:Choice>
  </mc:AlternateContent>
  <xr:revisionPtr revIDLastSave="0" documentId="13_ncr:1_{BBE56E91-898F-495B-A7DA-58090AD55C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2-2" sheetId="9" r:id="rId1"/>
  </sheets>
  <definedNames>
    <definedName name="_xlnm.Print_Area" localSheetId="0">'1.9.2-2'!$A$1:$C$2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B21" i="9"/>
</calcChain>
</file>

<file path=xl/sharedStrings.xml><?xml version="1.0" encoding="utf-8"?>
<sst xmlns="http://schemas.openxmlformats.org/spreadsheetml/2006/main" count="22" uniqueCount="22">
  <si>
    <t>Fuente:  Consejería de Economía y Hacienda de la Junta de Castilla y León.</t>
  </si>
  <si>
    <t>Cuadro 1.9.2-2</t>
  </si>
  <si>
    <t>Línea de subvención</t>
  </si>
  <si>
    <t>Proyectos (nº)</t>
  </si>
  <si>
    <t>Importe Concedido (euros)</t>
  </si>
  <si>
    <t>Creación de empresas</t>
  </si>
  <si>
    <t>Proyectos de inversiones de pymes</t>
  </si>
  <si>
    <t>Fomento de la Innovación en pymes</t>
  </si>
  <si>
    <t>Proyectos de I+D</t>
  </si>
  <si>
    <t>Transferencia de conocimiento a pymes</t>
  </si>
  <si>
    <t>Incorporación de TIC en pymes</t>
  </si>
  <si>
    <t>Desarrollo de la Industria TIC</t>
  </si>
  <si>
    <t>Planes Estratégicos de I+D</t>
  </si>
  <si>
    <t>Total</t>
  </si>
  <si>
    <t>Ayudas directas a la solvencia a empresas afectadas por el COVID</t>
  </si>
  <si>
    <t>Líneas de subvención concedidas por el ICECYL en el ámbito de la competitividad y de la I+D+i, 2024</t>
  </si>
  <si>
    <t>Participación en ferias internacionales</t>
  </si>
  <si>
    <t>Promoción internacional de pymes</t>
  </si>
  <si>
    <t>Proyectos de I+D para excelencia de los Centros Tecnológicos</t>
  </si>
  <si>
    <t>Proyectos de I+D de Centros Tecnológicos en colaboración con empresas</t>
  </si>
  <si>
    <t>CES. Informe de Situación Económica y Social de Castilla y León en 2024</t>
  </si>
  <si>
    <t>ESA BIC CyL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</si>
</sst>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5" fillId="3" borderId="1" xfId="2" applyFont="1" applyBorder="1" applyAlignment="1">
      <alignment horizontal="left" vertical="center" wrapText="1"/>
    </xf>
    <xf numFmtId="3" fontId="5" fillId="3" borderId="1" xfId="2" applyNumberFormat="1" applyFont="1" applyBorder="1" applyAlignment="1">
      <alignment horizontal="right" vertical="center" wrapText="1" indent="3"/>
    </xf>
    <xf numFmtId="3" fontId="1" fillId="6" borderId="2" xfId="0" applyNumberFormat="1" applyFont="1" applyFill="1" applyBorder="1" applyAlignment="1">
      <alignment horizontal="right" vertical="center" wrapText="1" indent="3"/>
    </xf>
    <xf numFmtId="3" fontId="1" fillId="0" borderId="0" xfId="0" applyNumberFormat="1" applyFont="1" applyAlignment="1">
      <alignment horizontal="right" vertical="center" wrapText="1" indent="3"/>
    </xf>
    <xf numFmtId="3" fontId="1" fillId="6" borderId="0" xfId="0" applyNumberFormat="1" applyFont="1" applyFill="1" applyAlignment="1">
      <alignment horizontal="right" vertical="center" wrapText="1" indent="3"/>
    </xf>
    <xf numFmtId="0" fontId="7" fillId="7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8" fillId="8" borderId="0" xfId="0" applyFont="1" applyFill="1" applyAlignment="1">
      <alignment vertical="center"/>
    </xf>
    <xf numFmtId="0" fontId="4" fillId="9" borderId="0" xfId="1" applyFont="1" applyFill="1" applyAlignment="1">
      <alignment vertical="center"/>
    </xf>
    <xf numFmtId="0" fontId="4" fillId="9" borderId="0" xfId="1" applyFont="1" applyFill="1" applyAlignment="1">
      <alignment vertical="center" wrapText="1"/>
    </xf>
    <xf numFmtId="0" fontId="4" fillId="9" borderId="0" xfId="1" applyFont="1" applyFill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right" vertical="center" wrapText="1" indent="2"/>
    </xf>
    <xf numFmtId="4" fontId="1" fillId="0" borderId="0" xfId="0" applyNumberFormat="1" applyFont="1" applyAlignment="1">
      <alignment horizontal="right" vertical="center" wrapText="1" indent="2"/>
    </xf>
    <xf numFmtId="4" fontId="1" fillId="6" borderId="0" xfId="0" applyNumberFormat="1" applyFont="1" applyFill="1" applyAlignment="1">
      <alignment horizontal="right" vertical="center" wrapText="1" indent="2"/>
    </xf>
    <xf numFmtId="4" fontId="5" fillId="3" borderId="1" xfId="2" applyNumberFormat="1" applyFont="1" applyBorder="1" applyAlignment="1">
      <alignment horizontal="right" vertical="center" wrapText="1" indent="2"/>
    </xf>
    <xf numFmtId="0" fontId="1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3" fontId="1" fillId="7" borderId="0" xfId="0" applyNumberFormat="1" applyFont="1" applyFill="1" applyAlignment="1">
      <alignment horizontal="right" vertical="center" wrapText="1" indent="3"/>
    </xf>
    <xf numFmtId="4" fontId="1" fillId="7" borderId="0" xfId="0" applyNumberFormat="1" applyFont="1" applyFill="1" applyAlignment="1">
      <alignment horizontal="right" vertical="center" wrapText="1" indent="2"/>
    </xf>
    <xf numFmtId="0" fontId="5" fillId="0" borderId="0" xfId="3" applyFont="1" applyFill="1" applyAlignment="1">
      <alignment horizontal="justify" vertical="center"/>
    </xf>
    <xf numFmtId="0" fontId="8" fillId="8" borderId="0" xfId="0" applyFont="1" applyFill="1" applyAlignment="1">
      <alignment vertical="center"/>
    </xf>
  </cellXfs>
  <cellStyles count="6">
    <cellStyle name="20% - Énfasis1" xfId="2" builtinId="30"/>
    <cellStyle name="40% - Énfasis1" xfId="3" builtinId="31"/>
    <cellStyle name="60% - Énfasis1 2" xfId="4" xr:uid="{00000000-0005-0000-0000-000002000000}"/>
    <cellStyle name="Énfasis1" xfId="1" builtinId="29"/>
    <cellStyle name="Millares 2 2" xfId="5" xr:uid="{00000000-0005-0000-0000-000004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2" defaultTableStyle="TableStyleMedium2" defaultPivotStyle="PivotStyleLight16">
    <tableStyle name="Invisible" pivot="0" table="0" count="0" xr9:uid="{20327F51-2FD3-4E9B-AC6C-636F8840D170}"/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36F3-C81A-4223-8DE4-C65FDDFEB95A}">
  <sheetPr>
    <pageSetUpPr fitToPage="1"/>
  </sheetPr>
  <dimension ref="A1:D22"/>
  <sheetViews>
    <sheetView tabSelected="1" zoomScale="110" zoomScaleNormal="110" workbookViewId="0">
      <selection activeCell="I11" sqref="I11"/>
    </sheetView>
  </sheetViews>
  <sheetFormatPr baseColWidth="10" defaultRowHeight="15" x14ac:dyDescent="0.25"/>
  <cols>
    <col min="1" max="1" width="63.140625" customWidth="1"/>
    <col min="2" max="2" width="14.85546875" customWidth="1"/>
    <col min="3" max="3" width="24.85546875" customWidth="1"/>
  </cols>
  <sheetData>
    <row r="1" spans="1:4" ht="18.75" customHeight="1" x14ac:dyDescent="0.25">
      <c r="A1" s="12" t="s">
        <v>20</v>
      </c>
      <c r="B1" s="12"/>
      <c r="C1" s="12"/>
      <c r="D1" s="1"/>
    </row>
    <row r="2" spans="1:4" ht="11.25" customHeight="1" x14ac:dyDescent="0.25">
      <c r="A2" s="19"/>
      <c r="B2" s="19"/>
      <c r="C2" s="19"/>
      <c r="D2" s="1"/>
    </row>
    <row r="3" spans="1:4" x14ac:dyDescent="0.25">
      <c r="A3" s="11" t="s">
        <v>1</v>
      </c>
      <c r="B3" s="11"/>
      <c r="C3" s="11"/>
    </row>
    <row r="4" spans="1:4" x14ac:dyDescent="0.25">
      <c r="A4" s="24" t="s">
        <v>15</v>
      </c>
      <c r="B4" s="24"/>
      <c r="C4" s="24"/>
    </row>
    <row r="5" spans="1:4" x14ac:dyDescent="0.25">
      <c r="A5" s="23"/>
      <c r="B5" s="23"/>
      <c r="C5" s="23"/>
    </row>
    <row r="6" spans="1:4" ht="30" x14ac:dyDescent="0.25">
      <c r="A6" s="13" t="s">
        <v>2</v>
      </c>
      <c r="B6" s="14" t="s">
        <v>3</v>
      </c>
      <c r="C6" s="14" t="s">
        <v>4</v>
      </c>
    </row>
    <row r="7" spans="1:4" ht="20.100000000000001" customHeight="1" x14ac:dyDescent="0.25">
      <c r="A7" s="7" t="s">
        <v>5</v>
      </c>
      <c r="B7" s="4">
        <v>202</v>
      </c>
      <c r="C7" s="15">
        <v>8925596.0600000005</v>
      </c>
    </row>
    <row r="8" spans="1:4" ht="20.100000000000001" customHeight="1" x14ac:dyDescent="0.25">
      <c r="A8" s="8" t="s">
        <v>6</v>
      </c>
      <c r="B8" s="5">
        <v>177</v>
      </c>
      <c r="C8" s="16">
        <v>19935942.799999997</v>
      </c>
    </row>
    <row r="9" spans="1:4" ht="20.100000000000001" customHeight="1" x14ac:dyDescent="0.25">
      <c r="A9" s="9" t="s">
        <v>7</v>
      </c>
      <c r="B9" s="6">
        <v>102</v>
      </c>
      <c r="C9" s="17">
        <v>856432.03000000014</v>
      </c>
    </row>
    <row r="10" spans="1:4" ht="20.100000000000001" customHeight="1" x14ac:dyDescent="0.25">
      <c r="A10" s="8" t="s">
        <v>8</v>
      </c>
      <c r="B10" s="5">
        <v>120</v>
      </c>
      <c r="C10" s="16">
        <v>9677429.6700000018</v>
      </c>
    </row>
    <row r="11" spans="1:4" ht="20.100000000000001" customHeight="1" x14ac:dyDescent="0.25">
      <c r="A11" s="9" t="s">
        <v>9</v>
      </c>
      <c r="B11" s="6">
        <v>10</v>
      </c>
      <c r="C11" s="17">
        <v>243497.05</v>
      </c>
    </row>
    <row r="12" spans="1:4" ht="20.100000000000001" customHeight="1" x14ac:dyDescent="0.25">
      <c r="A12" s="8" t="s">
        <v>10</v>
      </c>
      <c r="B12" s="5">
        <v>86</v>
      </c>
      <c r="C12" s="16">
        <v>2189674.08</v>
      </c>
    </row>
    <row r="13" spans="1:4" ht="20.100000000000001" customHeight="1" x14ac:dyDescent="0.25">
      <c r="A13" s="9" t="s">
        <v>11</v>
      </c>
      <c r="B13" s="6">
        <v>4</v>
      </c>
      <c r="C13" s="17">
        <v>263706.17</v>
      </c>
    </row>
    <row r="14" spans="1:4" ht="20.100000000000001" customHeight="1" x14ac:dyDescent="0.25">
      <c r="A14" s="10" t="s">
        <v>16</v>
      </c>
      <c r="B14" s="5">
        <v>364</v>
      </c>
      <c r="C14" s="16">
        <v>3068129.4600000004</v>
      </c>
    </row>
    <row r="15" spans="1:4" ht="20.100000000000001" customHeight="1" x14ac:dyDescent="0.25">
      <c r="A15" s="20" t="s">
        <v>17</v>
      </c>
      <c r="B15" s="21">
        <v>59</v>
      </c>
      <c r="C15" s="22">
        <v>262379.52999999997</v>
      </c>
    </row>
    <row r="16" spans="1:4" ht="20.100000000000001" customHeight="1" x14ac:dyDescent="0.25">
      <c r="A16" s="10" t="s">
        <v>12</v>
      </c>
      <c r="B16" s="5">
        <v>44</v>
      </c>
      <c r="C16" s="16">
        <v>19008969.300000001</v>
      </c>
    </row>
    <row r="17" spans="1:3" ht="20.100000000000001" customHeight="1" x14ac:dyDescent="0.25">
      <c r="A17" s="9" t="s">
        <v>21</v>
      </c>
      <c r="B17" s="6">
        <v>2</v>
      </c>
      <c r="C17" s="17">
        <v>100000</v>
      </c>
    </row>
    <row r="18" spans="1:3" ht="20.100000000000001" customHeight="1" x14ac:dyDescent="0.25">
      <c r="A18" s="10" t="s">
        <v>18</v>
      </c>
      <c r="B18" s="5">
        <v>11</v>
      </c>
      <c r="C18" s="16">
        <v>5926478.4399999995</v>
      </c>
    </row>
    <row r="19" spans="1:3" ht="20.100000000000001" customHeight="1" x14ac:dyDescent="0.25">
      <c r="A19" s="9" t="s">
        <v>19</v>
      </c>
      <c r="B19" s="6">
        <v>19</v>
      </c>
      <c r="C19" s="17">
        <v>5015343.51</v>
      </c>
    </row>
    <row r="20" spans="1:3" ht="20.100000000000001" customHeight="1" x14ac:dyDescent="0.25">
      <c r="A20" s="10" t="s">
        <v>14</v>
      </c>
      <c r="B20" s="5">
        <v>2</v>
      </c>
      <c r="C20" s="16">
        <v>12207.19</v>
      </c>
    </row>
    <row r="21" spans="1:3" ht="20.100000000000001" customHeight="1" x14ac:dyDescent="0.25">
      <c r="A21" s="2" t="s">
        <v>13</v>
      </c>
      <c r="B21" s="3">
        <f>SUM(B7:B20)</f>
        <v>1202</v>
      </c>
      <c r="C21" s="18">
        <f>SUM(C7:C20)</f>
        <v>75485785.290000007</v>
      </c>
    </row>
    <row r="22" spans="1:3" x14ac:dyDescent="0.25">
      <c r="A22" s="1" t="s">
        <v>0</v>
      </c>
      <c r="B22" s="1"/>
      <c r="C22" s="1"/>
    </row>
  </sheetData>
  <mergeCells count="2">
    <mergeCell ref="A5:C5"/>
    <mergeCell ref="A4:C4"/>
  </mergeCells>
  <phoneticPr fontId="6" type="noConversion"/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1.9.2-2</vt:lpstr>
      <vt:lpstr>'1.9.2-2'!Área_de_impresión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2023-04-19T13:20:26Z</cp:lastPrinted>
  <dcterms:created xsi:type="dcterms:W3CDTF">2022-01-19T12:56:38Z</dcterms:created>
  <dcterms:modified xsi:type="dcterms:W3CDTF">2025-05-30T08:32:17Z</dcterms:modified>
</cp:coreProperties>
</file>