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9 D. Empresarial Estr. Publ. Des. y Prom. Empres\1.9.2\1.9.2.1\"/>
    </mc:Choice>
  </mc:AlternateContent>
  <xr:revisionPtr revIDLastSave="0" documentId="13_ncr:1_{8B0CD5A0-6429-4693-807A-6138AAB182D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9.2-5" sheetId="8" r:id="rId1"/>
  </sheets>
  <definedNames>
    <definedName name="_xlnm.Print_Area" localSheetId="0">'1.9.2-5'!$A$1:$E$2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8" l="1"/>
  <c r="D15" i="8"/>
  <c r="C15" i="8"/>
  <c r="B15" i="8"/>
</calcChain>
</file>

<file path=xl/sharedStrings.xml><?xml version="1.0" encoding="utf-8"?>
<sst xmlns="http://schemas.openxmlformats.org/spreadsheetml/2006/main" count="25" uniqueCount="16">
  <si>
    <t>Fuente:  Consejería de Economía y Hacienda de la Junta de Castilla y León.</t>
  </si>
  <si>
    <t>Nº exped.</t>
  </si>
  <si>
    <t>Industria</t>
  </si>
  <si>
    <t>Transporte</t>
  </si>
  <si>
    <t>Comercio</t>
  </si>
  <si>
    <t>Servicios</t>
  </si>
  <si>
    <t>Turismo</t>
  </si>
  <si>
    <t>Otros Servicios</t>
  </si>
  <si>
    <t>Total</t>
  </si>
  <si>
    <t>Cuadro 1.9.2-5</t>
  </si>
  <si>
    <t>Inversión</t>
  </si>
  <si>
    <t>(miles de euros)</t>
  </si>
  <si>
    <t>Importe Prestamos</t>
  </si>
  <si>
    <t>Bonificación Intereses</t>
  </si>
  <si>
    <t>CES. Informe de Situación Económica y Social de Castilla y León en 2024</t>
  </si>
  <si>
    <t>Programa ICE FINANCIA, reparto por sectores, 2023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</si>
</sst>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ptos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DEBF7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5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justify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4" borderId="0" xfId="0" applyFont="1" applyFill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right" vertical="center" indent="2"/>
    </xf>
    <xf numFmtId="3" fontId="0" fillId="0" borderId="0" xfId="0" applyNumberFormat="1" applyBorder="1" applyAlignment="1">
      <alignment horizontal="right" vertical="center" indent="2"/>
    </xf>
    <xf numFmtId="0" fontId="7" fillId="6" borderId="0" xfId="0" applyFont="1" applyFill="1" applyBorder="1" applyAlignment="1">
      <alignment horizontal="justify" vertical="center" wrapText="1"/>
    </xf>
    <xf numFmtId="0" fontId="7" fillId="6" borderId="0" xfId="0" applyFont="1" applyFill="1" applyBorder="1" applyAlignment="1">
      <alignment horizontal="right" vertical="center" indent="2"/>
    </xf>
    <xf numFmtId="3" fontId="7" fillId="6" borderId="0" xfId="0" applyNumberFormat="1" applyFont="1" applyFill="1" applyBorder="1" applyAlignment="1">
      <alignment horizontal="right" vertical="center" indent="2"/>
    </xf>
    <xf numFmtId="0" fontId="6" fillId="7" borderId="2" xfId="0" applyFont="1" applyFill="1" applyBorder="1" applyAlignment="1">
      <alignment horizontal="justify" vertical="center" wrapText="1"/>
    </xf>
    <xf numFmtId="3" fontId="6" fillId="7" borderId="2" xfId="0" applyNumberFormat="1" applyFont="1" applyFill="1" applyBorder="1" applyAlignment="1">
      <alignment horizontal="right" vertical="center" indent="2"/>
    </xf>
  </cellXfs>
  <cellStyles count="3">
    <cellStyle name="60% - Énfasis1 2" xfId="1" xr:uid="{00000000-0005-0000-0000-000002000000}"/>
    <cellStyle name="Millares 2 2" xfId="2" xr:uid="{00000000-0005-0000-0000-000004000000}"/>
    <cellStyle name="Normal" xfId="0" builtinId="0"/>
  </cellStyles>
  <dxfs count="7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zoomScale="110" zoomScaleNormal="110" workbookViewId="0">
      <selection activeCell="J21" sqref="J21"/>
    </sheetView>
  </sheetViews>
  <sheetFormatPr baseColWidth="10" defaultRowHeight="15" x14ac:dyDescent="0.25"/>
  <cols>
    <col min="1" max="1" width="16.7109375" customWidth="1"/>
    <col min="2" max="3" width="14.85546875" customWidth="1"/>
    <col min="4" max="4" width="19.5703125" customWidth="1"/>
    <col min="5" max="5" width="12.140625" customWidth="1"/>
  </cols>
  <sheetData>
    <row r="1" spans="1:7" ht="18.75" customHeight="1" x14ac:dyDescent="0.25">
      <c r="A1" s="3" t="s">
        <v>14</v>
      </c>
      <c r="B1" s="3"/>
      <c r="C1" s="3"/>
      <c r="D1" s="3"/>
      <c r="E1" s="3"/>
      <c r="F1" s="1"/>
      <c r="G1" s="1"/>
    </row>
    <row r="2" spans="1:7" ht="11.25" customHeight="1" x14ac:dyDescent="0.25">
      <c r="A2" s="1"/>
      <c r="B2" s="1"/>
      <c r="C2" s="1"/>
      <c r="D2" s="1"/>
      <c r="E2" s="1"/>
      <c r="F2" s="1"/>
      <c r="G2" s="1"/>
    </row>
    <row r="3" spans="1:7" x14ac:dyDescent="0.25">
      <c r="A3" s="4" t="s">
        <v>9</v>
      </c>
      <c r="B3" s="4"/>
      <c r="C3" s="4"/>
      <c r="D3" s="4"/>
      <c r="E3" s="4"/>
      <c r="F3" s="1"/>
      <c r="G3" s="1"/>
    </row>
    <row r="4" spans="1:7" x14ac:dyDescent="0.25">
      <c r="A4" s="4" t="s">
        <v>15</v>
      </c>
      <c r="B4" s="4"/>
      <c r="C4" s="4"/>
      <c r="D4" s="4"/>
      <c r="E4" s="4"/>
      <c r="F4" s="1"/>
      <c r="G4" s="1"/>
    </row>
    <row r="5" spans="1:7" x14ac:dyDescent="0.25">
      <c r="A5" s="5"/>
      <c r="B5" s="5"/>
      <c r="C5" s="5"/>
      <c r="D5" s="5"/>
      <c r="E5" s="5"/>
      <c r="F5" s="1"/>
      <c r="G5" s="1"/>
    </row>
    <row r="6" spans="1:7" ht="30" x14ac:dyDescent="0.25">
      <c r="A6" s="6"/>
      <c r="B6" s="7" t="s">
        <v>1</v>
      </c>
      <c r="C6" s="2" t="s">
        <v>10</v>
      </c>
      <c r="D6" s="2" t="s">
        <v>12</v>
      </c>
      <c r="E6" s="2" t="s">
        <v>13</v>
      </c>
      <c r="F6" s="1"/>
      <c r="G6" s="1"/>
    </row>
    <row r="7" spans="1:7" ht="31.5" customHeight="1" x14ac:dyDescent="0.25">
      <c r="A7" s="8"/>
      <c r="B7" s="9"/>
      <c r="C7" s="10" t="s">
        <v>11</v>
      </c>
      <c r="D7" s="10" t="s">
        <v>11</v>
      </c>
      <c r="E7" s="10" t="s">
        <v>11</v>
      </c>
      <c r="F7" s="1"/>
      <c r="G7" s="1"/>
    </row>
    <row r="8" spans="1:7" ht="20.100000000000001" customHeight="1" x14ac:dyDescent="0.25">
      <c r="A8" s="11"/>
      <c r="B8" s="12">
        <v>2024</v>
      </c>
      <c r="C8" s="12"/>
      <c r="D8" s="12"/>
      <c r="E8" s="12"/>
      <c r="F8" s="1"/>
      <c r="G8" s="1"/>
    </row>
    <row r="9" spans="1:7" ht="20.100000000000001" customHeight="1" x14ac:dyDescent="0.25">
      <c r="A9" s="13" t="s">
        <v>2</v>
      </c>
      <c r="B9" s="14">
        <v>362</v>
      </c>
      <c r="C9" s="15">
        <v>86328.982710000011</v>
      </c>
      <c r="D9" s="15">
        <v>81885.748000000007</v>
      </c>
      <c r="E9" s="15">
        <v>3980.51289</v>
      </c>
      <c r="F9" s="1"/>
      <c r="G9" s="1"/>
    </row>
    <row r="10" spans="1:7" ht="20.100000000000001" customHeight="1" x14ac:dyDescent="0.25">
      <c r="A10" s="16" t="s">
        <v>3</v>
      </c>
      <c r="B10" s="17">
        <v>100</v>
      </c>
      <c r="C10" s="18">
        <v>18609.885999999999</v>
      </c>
      <c r="D10" s="18">
        <v>18522</v>
      </c>
      <c r="E10" s="18">
        <v>910.18524000000002</v>
      </c>
    </row>
    <row r="11" spans="1:7" ht="20.100000000000001" customHeight="1" x14ac:dyDescent="0.25">
      <c r="A11" s="13" t="s">
        <v>4</v>
      </c>
      <c r="B11" s="14">
        <v>485</v>
      </c>
      <c r="C11" s="15">
        <v>91717.948959999994</v>
      </c>
      <c r="D11" s="15">
        <v>90537.27</v>
      </c>
      <c r="E11" s="15">
        <v>4137.94391</v>
      </c>
    </row>
    <row r="12" spans="1:7" ht="20.100000000000001" customHeight="1" x14ac:dyDescent="0.25">
      <c r="A12" s="16" t="s">
        <v>5</v>
      </c>
      <c r="B12" s="17">
        <v>202</v>
      </c>
      <c r="C12" s="18">
        <v>31404.337319999999</v>
      </c>
      <c r="D12" s="18">
        <v>30077.5</v>
      </c>
      <c r="E12" s="18">
        <v>1570.3190499999998</v>
      </c>
    </row>
    <row r="13" spans="1:7" ht="20.100000000000001" customHeight="1" x14ac:dyDescent="0.25">
      <c r="A13" s="13" t="s">
        <v>6</v>
      </c>
      <c r="B13" s="14">
        <v>121</v>
      </c>
      <c r="C13" s="15">
        <v>20105.506430000001</v>
      </c>
      <c r="D13" s="15">
        <v>18073</v>
      </c>
      <c r="E13" s="15">
        <v>1115.36745</v>
      </c>
    </row>
    <row r="14" spans="1:7" ht="20.100000000000001" customHeight="1" x14ac:dyDescent="0.25">
      <c r="A14" s="16" t="s">
        <v>7</v>
      </c>
      <c r="B14" s="17">
        <v>155</v>
      </c>
      <c r="C14" s="18">
        <v>28101.767</v>
      </c>
      <c r="D14" s="18">
        <v>27696</v>
      </c>
      <c r="E14" s="18">
        <v>1273.9501599999996</v>
      </c>
    </row>
    <row r="15" spans="1:7" ht="20.100000000000001" customHeight="1" x14ac:dyDescent="0.25">
      <c r="A15" s="19" t="s">
        <v>8</v>
      </c>
      <c r="B15" s="20">
        <f>SUM(B9:B14)</f>
        <v>1425</v>
      </c>
      <c r="C15" s="20">
        <f t="shared" ref="C15:E15" si="0">SUM(C9:C14)</f>
        <v>276268.42842000001</v>
      </c>
      <c r="D15" s="20">
        <f t="shared" si="0"/>
        <v>266791.51800000004</v>
      </c>
      <c r="E15" s="20">
        <f t="shared" si="0"/>
        <v>12988.278699999999</v>
      </c>
    </row>
    <row r="16" spans="1:7" ht="20.100000000000001" customHeight="1" x14ac:dyDescent="0.25">
      <c r="A16" s="11"/>
      <c r="B16" s="12">
        <v>2023</v>
      </c>
      <c r="C16" s="12"/>
      <c r="D16" s="12"/>
      <c r="E16" s="12"/>
    </row>
    <row r="17" spans="1:5" ht="20.100000000000001" customHeight="1" x14ac:dyDescent="0.25">
      <c r="A17" s="13" t="s">
        <v>2</v>
      </c>
      <c r="B17" s="14">
        <v>447</v>
      </c>
      <c r="C17" s="15">
        <v>102330</v>
      </c>
      <c r="D17" s="15">
        <v>97063</v>
      </c>
      <c r="E17" s="15">
        <v>6275</v>
      </c>
    </row>
    <row r="18" spans="1:5" ht="20.100000000000001" customHeight="1" x14ac:dyDescent="0.25">
      <c r="A18" s="16" t="s">
        <v>3</v>
      </c>
      <c r="B18" s="17">
        <v>140</v>
      </c>
      <c r="C18" s="18">
        <v>23337</v>
      </c>
      <c r="D18" s="18">
        <v>21562</v>
      </c>
      <c r="E18" s="18">
        <v>1571</v>
      </c>
    </row>
    <row r="19" spans="1:5" ht="20.100000000000001" customHeight="1" x14ac:dyDescent="0.25">
      <c r="A19" s="13" t="s">
        <v>4</v>
      </c>
      <c r="B19" s="14">
        <v>557</v>
      </c>
      <c r="C19" s="15">
        <v>97682</v>
      </c>
      <c r="D19" s="15">
        <v>96476</v>
      </c>
      <c r="E19" s="15">
        <v>6357</v>
      </c>
    </row>
    <row r="20" spans="1:5" ht="20.100000000000001" customHeight="1" x14ac:dyDescent="0.25">
      <c r="A20" s="16" t="s">
        <v>5</v>
      </c>
      <c r="B20" s="17">
        <v>285</v>
      </c>
      <c r="C20" s="18">
        <v>37470</v>
      </c>
      <c r="D20" s="18">
        <v>34266</v>
      </c>
      <c r="E20" s="18">
        <v>2261</v>
      </c>
    </row>
    <row r="21" spans="1:5" ht="20.100000000000001" customHeight="1" x14ac:dyDescent="0.25">
      <c r="A21" s="13" t="s">
        <v>6</v>
      </c>
      <c r="B21" s="14">
        <v>127</v>
      </c>
      <c r="C21" s="15">
        <v>16328</v>
      </c>
      <c r="D21" s="15">
        <v>14797</v>
      </c>
      <c r="E21" s="15">
        <v>1132</v>
      </c>
    </row>
    <row r="22" spans="1:5" ht="20.100000000000001" customHeight="1" x14ac:dyDescent="0.25">
      <c r="A22" s="16" t="s">
        <v>7</v>
      </c>
      <c r="B22" s="17">
        <v>161</v>
      </c>
      <c r="C22" s="18">
        <v>24441</v>
      </c>
      <c r="D22" s="18">
        <v>24166</v>
      </c>
      <c r="E22" s="18">
        <v>1516</v>
      </c>
    </row>
    <row r="23" spans="1:5" ht="20.100000000000001" customHeight="1" x14ac:dyDescent="0.25">
      <c r="A23" s="19" t="s">
        <v>8</v>
      </c>
      <c r="B23" s="20">
        <v>1717</v>
      </c>
      <c r="C23" s="20">
        <v>301587</v>
      </c>
      <c r="D23" s="20">
        <v>288329</v>
      </c>
      <c r="E23" s="20">
        <v>19112</v>
      </c>
    </row>
    <row r="24" spans="1:5" ht="19.5" customHeight="1" x14ac:dyDescent="0.25">
      <c r="A24" s="8" t="s">
        <v>0</v>
      </c>
      <c r="B24" s="8"/>
      <c r="C24" s="8"/>
      <c r="D24" s="8"/>
      <c r="E24" s="8"/>
    </row>
  </sheetData>
  <mergeCells count="9">
    <mergeCell ref="B8:E8"/>
    <mergeCell ref="A24:E24"/>
    <mergeCell ref="A1:E1"/>
    <mergeCell ref="A3:E3"/>
    <mergeCell ref="A4:E4"/>
    <mergeCell ref="A5:E5"/>
    <mergeCell ref="A6:A7"/>
    <mergeCell ref="B6:B7"/>
    <mergeCell ref="B16:E16"/>
  </mergeCells>
  <pageMargins left="0.70866141732283472" right="0.43307086614173229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1.9.2-5</vt:lpstr>
      <vt:lpstr>'1.9.2-5'!Área_de_impresión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2023-01-23T11:26:15Z</cp:lastPrinted>
  <dcterms:created xsi:type="dcterms:W3CDTF">2022-01-19T12:56:38Z</dcterms:created>
  <dcterms:modified xsi:type="dcterms:W3CDTF">2025-05-30T08:25:49Z</dcterms:modified>
</cp:coreProperties>
</file>