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9 D. Empresarial Estr. Publ. Des. y Prom. Empres\1.9.3\"/>
    </mc:Choice>
  </mc:AlternateContent>
  <xr:revisionPtr revIDLastSave="0" documentId="13_ncr:1_{22E30B7F-1E38-48CE-9E4C-E25B1DFDB35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3-12" sheetId="14" r:id="rId1"/>
    <sheet name="Histórico" sheetId="15" r:id="rId2"/>
  </sheets>
  <definedNames>
    <definedName name="_xlnm.Print_Area" localSheetId="0">'1.9.3-12'!#REF!</definedName>
    <definedName name="_xlnm.Print_Area" localSheetId="1">Histórico!#REF!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4" l="1"/>
</calcChain>
</file>

<file path=xl/sharedStrings.xml><?xml version="1.0" encoding="utf-8"?>
<sst xmlns="http://schemas.openxmlformats.org/spreadsheetml/2006/main" count="38" uniqueCount="21">
  <si>
    <t>Fuente:   Consejería de Industria, Comercio y Empleo de la Junta de Castilla y León.</t>
  </si>
  <si>
    <t>Población Total</t>
  </si>
  <si>
    <t>Población total (Mujeres)</t>
  </si>
  <si>
    <t>Población total (Hombres)</t>
  </si>
  <si>
    <t>Variación de la población total (%)</t>
  </si>
  <si>
    <t>Población 15-64 años (potencialmente activa)</t>
  </si>
  <si>
    <t>Población 15-64 años (potencialmente activa) hombres</t>
  </si>
  <si>
    <t>Población 15-64 años (potencialmente activa) mujeres</t>
  </si>
  <si>
    <t>Nº de afiliaciones a la Seguridad Social</t>
  </si>
  <si>
    <t>Nº de parados registrados</t>
  </si>
  <si>
    <t>Nº de parados registrados (hombres)</t>
  </si>
  <si>
    <t>Nº de parados registrados (mujeres)</t>
  </si>
  <si>
    <t>% paro sobre población potencialmente activa</t>
  </si>
  <si>
    <t>Nº Empresas</t>
  </si>
  <si>
    <t>Indicadores</t>
  </si>
  <si>
    <t>Nº de afiliaciones a la Seguridad Social en el RETA (autónomos)</t>
  </si>
  <si>
    <t>CES. Informe de Situación Económica y Social de Castilla y León en 2024</t>
  </si>
  <si>
    <t xml:space="preserve">CES. Informe de Situación Económica y Social de Castilla y León </t>
  </si>
  <si>
    <t>Indicadores de Resultados</t>
  </si>
  <si>
    <t>Cuadro 1.9.3-12</t>
  </si>
  <si>
    <t>Indicadores de Resultados, 2020-2024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</si>
</sst>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2" fillId="5" borderId="0" xfId="1" applyFont="1" applyFill="1" applyAlignment="1">
      <alignment vertical="center"/>
    </xf>
    <xf numFmtId="0" fontId="4" fillId="5" borderId="0" xfId="1" applyFill="1"/>
    <xf numFmtId="0" fontId="3" fillId="6" borderId="0" xfId="2" applyFont="1" applyFill="1"/>
    <xf numFmtId="4" fontId="0" fillId="0" borderId="0" xfId="0" applyNumberFormat="1" applyAlignment="1">
      <alignment horizontal="right" vertical="center" indent="2"/>
    </xf>
    <xf numFmtId="4" fontId="0" fillId="0" borderId="0" xfId="0" applyNumberFormat="1" applyAlignment="1">
      <alignment horizontal="right" vertical="center" wrapText="1" indent="2"/>
    </xf>
    <xf numFmtId="0" fontId="2" fillId="5" borderId="0" xfId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 indent="2"/>
    </xf>
    <xf numFmtId="3" fontId="0" fillId="0" borderId="1" xfId="0" applyNumberFormat="1" applyBorder="1" applyAlignment="1">
      <alignment horizontal="right" vertical="center" indent="2"/>
    </xf>
    <xf numFmtId="3" fontId="0" fillId="7" borderId="1" xfId="0" applyNumberFormat="1" applyFill="1" applyBorder="1" applyAlignment="1">
      <alignment horizontal="right" vertical="center" indent="2"/>
    </xf>
    <xf numFmtId="3" fontId="1" fillId="0" borderId="0" xfId="0" applyNumberFormat="1" applyFont="1" applyAlignment="1">
      <alignment horizontal="right" vertical="center" wrapText="1" indent="2"/>
    </xf>
    <xf numFmtId="3" fontId="0" fillId="0" borderId="0" xfId="0" applyNumberFormat="1" applyAlignment="1">
      <alignment horizontal="right" vertical="center" indent="2"/>
    </xf>
    <xf numFmtId="3" fontId="0" fillId="0" borderId="0" xfId="0" applyNumberFormat="1" applyAlignment="1">
      <alignment horizontal="right" vertical="center" wrapText="1" indent="2"/>
    </xf>
    <xf numFmtId="3" fontId="0" fillId="7" borderId="0" xfId="0" applyNumberFormat="1" applyFill="1" applyAlignment="1">
      <alignment horizontal="right" vertical="center" wrapText="1" indent="2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 indent="2"/>
    </xf>
    <xf numFmtId="0" fontId="7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right" vertical="center" wrapText="1" indent="2"/>
    </xf>
    <xf numFmtId="2" fontId="0" fillId="0" borderId="2" xfId="0" applyNumberFormat="1" applyBorder="1" applyAlignment="1">
      <alignment horizontal="right" vertical="center" wrapText="1" indent="2"/>
    </xf>
    <xf numFmtId="0" fontId="2" fillId="5" borderId="0" xfId="1" applyFont="1" applyFill="1" applyBorder="1" applyAlignment="1">
      <alignment horizontal="right" vertical="center" wrapText="1" indent="2"/>
    </xf>
    <xf numFmtId="0" fontId="1" fillId="0" borderId="0" xfId="0" applyFont="1" applyAlignment="1">
      <alignment horizontal="right" vertical="center" wrapText="1" indent="2"/>
    </xf>
    <xf numFmtId="0" fontId="0" fillId="0" borderId="0" xfId="0" applyAlignment="1">
      <alignment horizontal="right" vertical="center" wrapText="1" indent="2"/>
    </xf>
    <xf numFmtId="0" fontId="7" fillId="0" borderId="0" xfId="0" applyFont="1" applyAlignment="1">
      <alignment horizontal="right" vertical="center" wrapText="1" indent="2"/>
    </xf>
    <xf numFmtId="0" fontId="7" fillId="0" borderId="2" xfId="0" applyFont="1" applyBorder="1" applyAlignment="1">
      <alignment horizontal="right" vertical="center" wrapText="1" indent="2"/>
    </xf>
    <xf numFmtId="3" fontId="8" fillId="7" borderId="1" xfId="0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7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vertical="center"/>
    </xf>
    <xf numFmtId="3" fontId="8" fillId="7" borderId="0" xfId="0" applyNumberFormat="1" applyFont="1" applyFill="1" applyAlignment="1">
      <alignment vertical="center"/>
    </xf>
    <xf numFmtId="3" fontId="8" fillId="0" borderId="0" xfId="0" applyNumberFormat="1" applyFont="1" applyAlignment="1">
      <alignment vertical="center" wrapText="1"/>
    </xf>
    <xf numFmtId="2" fontId="8" fillId="0" borderId="2" xfId="0" applyNumberFormat="1" applyFont="1" applyBorder="1" applyAlignment="1">
      <alignment vertical="center" wrapText="1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41"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alignment horizontal="right" vertical="center" textRotation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282312" displayName="Tabla282312" ref="A7:F20" headerRowCount="0" totalsRowShown="0" headerRowDxfId="33" dataDxfId="31" headerRowBorderDxfId="32">
  <tableColumns count="6">
    <tableColumn id="1" xr3:uid="{00000000-0010-0000-0700-000001000000}" name="Columna1" headerRowDxfId="30" dataDxfId="29"/>
    <tableColumn id="7" xr3:uid="{52481778-A137-4CA4-936E-7619A9CBEC71}" name="Columna7" headerRowDxfId="28" dataDxfId="27"/>
    <tableColumn id="3" xr3:uid="{00000000-0010-0000-0700-000003000000}" name="Columna3" headerRowDxfId="26" dataDxfId="25"/>
    <tableColumn id="2" xr3:uid="{60BEBEA8-7DB5-425D-B49F-F47535B23CB3}" name="Columna2" headerRowDxfId="24" dataDxfId="23"/>
    <tableColumn id="5" xr3:uid="{D5C29BCD-CE67-4274-9274-95A4039C0298}" name="Columna5" headerRowDxfId="22" dataDxfId="21"/>
    <tableColumn id="6" xr3:uid="{39FB91A3-3811-48F6-A170-C7A0023E5DC8}" name="Columna6" headerRowDxfId="20" dataDxfId="1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EC7947-4BD3-4739-A20B-8451E4FFE1CE}" name="Tabla2823122" displayName="Tabla2823122" ref="A7:H20" headerRowCount="0" totalsRowShown="0" headerRowDxfId="18" dataDxfId="16" headerRowBorderDxfId="17">
  <tableColumns count="8">
    <tableColumn id="1" xr3:uid="{C51CC5FF-323E-46B1-A9DF-783180EEBFD7}" name="Columna1" headerRowDxfId="15" dataDxfId="14"/>
    <tableColumn id="4" xr3:uid="{B439DD1A-CD7C-4BBD-845C-48F8515E060D}" name="Columna4" headerRowDxfId="13" dataDxfId="12"/>
    <tableColumn id="7" xr3:uid="{54CF92C0-1C16-42E4-9139-B0712BA2EFBF}" name="Columna7" headerRowDxfId="11" dataDxfId="10"/>
    <tableColumn id="3" xr3:uid="{6CD96594-D3D6-4CE1-8CCA-A20DB1A91371}" name="Columna3" headerRowDxfId="9" dataDxfId="8"/>
    <tableColumn id="2" xr3:uid="{73DDA843-4F1F-423D-8110-1B5EB760140E}" name="Columna2" headerRowDxfId="7" dataDxfId="6"/>
    <tableColumn id="5" xr3:uid="{C73AEB68-C177-4E16-9C77-56A8EF94EBAC}" name="Columna5" headerRowDxfId="5" dataDxfId="4"/>
    <tableColumn id="6" xr3:uid="{694EB5BD-2C30-448A-B274-C9B25E31BB65}" name="Columna6" headerRowDxfId="3" dataDxfId="2"/>
    <tableColumn id="8" xr3:uid="{6B91F841-F2DE-47F3-875F-40B5125FE266}" name="Columna8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1"/>
  <sheetViews>
    <sheetView tabSelected="1" zoomScaleNormal="100" workbookViewId="0">
      <selection activeCell="N11" sqref="N11"/>
    </sheetView>
  </sheetViews>
  <sheetFormatPr baseColWidth="10" defaultRowHeight="15" x14ac:dyDescent="0.25"/>
  <cols>
    <col min="1" max="1" width="62.28515625" customWidth="1"/>
    <col min="2" max="6" width="13.28515625" customWidth="1"/>
  </cols>
  <sheetData>
    <row r="1" spans="1:6" ht="21.75" customHeight="1" x14ac:dyDescent="0.25">
      <c r="A1" s="3" t="s">
        <v>16</v>
      </c>
      <c r="B1" s="4"/>
      <c r="C1" s="4"/>
      <c r="D1" s="4"/>
      <c r="E1" s="4"/>
      <c r="F1" s="4"/>
    </row>
    <row r="2" spans="1:6" x14ac:dyDescent="0.25">
      <c r="A2" s="2"/>
      <c r="B2" s="2"/>
      <c r="C2" s="2"/>
    </row>
    <row r="3" spans="1:6" x14ac:dyDescent="0.25">
      <c r="A3" s="5" t="s">
        <v>19</v>
      </c>
      <c r="B3" s="5"/>
      <c r="C3" s="5"/>
      <c r="D3" s="5"/>
      <c r="E3" s="5"/>
      <c r="F3" s="5"/>
    </row>
    <row r="4" spans="1:6" x14ac:dyDescent="0.25">
      <c r="A4" s="5" t="s">
        <v>20</v>
      </c>
      <c r="B4" s="5"/>
      <c r="C4" s="5"/>
      <c r="D4" s="5"/>
      <c r="E4" s="5"/>
      <c r="F4" s="5"/>
    </row>
    <row r="5" spans="1:6" x14ac:dyDescent="0.25">
      <c r="A5" s="1"/>
      <c r="B5" s="2"/>
      <c r="C5" s="2"/>
    </row>
    <row r="6" spans="1:6" ht="24" customHeight="1" x14ac:dyDescent="0.25">
      <c r="A6" s="8" t="s">
        <v>14</v>
      </c>
      <c r="B6" s="25">
        <v>2020</v>
      </c>
      <c r="C6" s="25">
        <v>2021</v>
      </c>
      <c r="D6" s="25">
        <v>2022</v>
      </c>
      <c r="E6" s="25">
        <v>2023</v>
      </c>
      <c r="F6" s="25">
        <v>2024</v>
      </c>
    </row>
    <row r="7" spans="1:6" ht="21" customHeight="1" x14ac:dyDescent="0.25">
      <c r="A7" s="9" t="s">
        <v>1</v>
      </c>
      <c r="B7" s="13">
        <v>1163</v>
      </c>
      <c r="C7" s="14">
        <v>1214</v>
      </c>
      <c r="D7" s="15">
        <f>SUM(D8:D9)</f>
        <v>1191</v>
      </c>
      <c r="E7" s="15">
        <v>1222</v>
      </c>
      <c r="F7" s="15">
        <v>1235</v>
      </c>
    </row>
    <row r="8" spans="1:6" ht="21" customHeight="1" x14ac:dyDescent="0.25">
      <c r="A8" s="10" t="s">
        <v>3</v>
      </c>
      <c r="B8" s="16">
        <v>611</v>
      </c>
      <c r="C8" s="17">
        <v>653</v>
      </c>
      <c r="D8" s="17">
        <v>653</v>
      </c>
      <c r="E8" s="17">
        <v>627</v>
      </c>
      <c r="F8" s="17">
        <v>639</v>
      </c>
    </row>
    <row r="9" spans="1:6" ht="21" customHeight="1" x14ac:dyDescent="0.25">
      <c r="A9" s="11" t="s">
        <v>2</v>
      </c>
      <c r="B9" s="18">
        <v>552</v>
      </c>
      <c r="C9" s="18">
        <v>561</v>
      </c>
      <c r="D9" s="19">
        <v>538</v>
      </c>
      <c r="E9" s="19">
        <v>515</v>
      </c>
      <c r="F9" s="19">
        <v>596</v>
      </c>
    </row>
    <row r="10" spans="1:6" ht="21" customHeight="1" x14ac:dyDescent="0.25">
      <c r="A10" s="11" t="s">
        <v>4</v>
      </c>
      <c r="B10" s="7">
        <v>2.74</v>
      </c>
      <c r="C10" s="6">
        <v>4.3899999999999997</v>
      </c>
      <c r="D10" s="6">
        <v>0.57999999999999996</v>
      </c>
      <c r="E10" s="6">
        <v>0.59</v>
      </c>
      <c r="F10" s="6">
        <v>1.06</v>
      </c>
    </row>
    <row r="11" spans="1:6" ht="21" customHeight="1" x14ac:dyDescent="0.25">
      <c r="A11" s="11" t="s">
        <v>13</v>
      </c>
      <c r="B11" s="18">
        <v>100</v>
      </c>
      <c r="C11" s="18">
        <v>98</v>
      </c>
      <c r="D11" s="19">
        <v>97</v>
      </c>
      <c r="E11" s="19">
        <v>97</v>
      </c>
      <c r="F11" s="19">
        <v>105</v>
      </c>
    </row>
    <row r="12" spans="1:6" ht="21" customHeight="1" x14ac:dyDescent="0.25">
      <c r="A12" s="11" t="s">
        <v>5</v>
      </c>
      <c r="B12" s="18">
        <v>750</v>
      </c>
      <c r="C12" s="17">
        <v>785</v>
      </c>
      <c r="D12" s="17">
        <v>797</v>
      </c>
      <c r="E12" s="17">
        <v>797</v>
      </c>
      <c r="F12" s="17">
        <v>765</v>
      </c>
    </row>
    <row r="13" spans="1:6" ht="21" customHeight="1" x14ac:dyDescent="0.25">
      <c r="A13" s="11" t="s">
        <v>6</v>
      </c>
      <c r="B13" s="18">
        <v>400</v>
      </c>
      <c r="C13" s="18">
        <v>437</v>
      </c>
      <c r="D13" s="19">
        <v>437</v>
      </c>
      <c r="E13" s="19">
        <v>437</v>
      </c>
      <c r="F13" s="19">
        <v>403</v>
      </c>
    </row>
    <row r="14" spans="1:6" ht="21" customHeight="1" x14ac:dyDescent="0.25">
      <c r="A14" s="11" t="s">
        <v>7</v>
      </c>
      <c r="B14" s="18">
        <v>350</v>
      </c>
      <c r="C14" s="17">
        <v>348</v>
      </c>
      <c r="D14" s="17">
        <v>360</v>
      </c>
      <c r="E14" s="17">
        <v>356</v>
      </c>
      <c r="F14" s="17">
        <v>362</v>
      </c>
    </row>
    <row r="15" spans="1:6" ht="21" customHeight="1" x14ac:dyDescent="0.25">
      <c r="A15" s="10" t="s">
        <v>8</v>
      </c>
      <c r="B15" s="16">
        <v>1084</v>
      </c>
      <c r="C15" s="18">
        <v>1166</v>
      </c>
      <c r="D15" s="17">
        <v>1318</v>
      </c>
      <c r="E15" s="17">
        <v>1623</v>
      </c>
      <c r="F15" s="17">
        <v>1769</v>
      </c>
    </row>
    <row r="16" spans="1:6" ht="21" customHeight="1" x14ac:dyDescent="0.25">
      <c r="A16" s="10" t="s">
        <v>15</v>
      </c>
      <c r="B16" s="21">
        <v>121</v>
      </c>
      <c r="C16" s="21">
        <v>124</v>
      </c>
      <c r="D16" s="18">
        <v>124</v>
      </c>
      <c r="E16" s="18">
        <v>118</v>
      </c>
      <c r="F16" s="18">
        <v>117</v>
      </c>
    </row>
    <row r="17" spans="1:6" ht="21" customHeight="1" x14ac:dyDescent="0.25">
      <c r="A17" s="20" t="s">
        <v>9</v>
      </c>
      <c r="B17" s="21">
        <v>89</v>
      </c>
      <c r="C17" s="21">
        <v>66</v>
      </c>
      <c r="D17" s="17">
        <v>64</v>
      </c>
      <c r="E17" s="17">
        <v>47</v>
      </c>
      <c r="F17" s="17">
        <v>48</v>
      </c>
    </row>
    <row r="18" spans="1:6" ht="21" customHeight="1" x14ac:dyDescent="0.25">
      <c r="A18" s="11" t="s">
        <v>10</v>
      </c>
      <c r="B18" s="21">
        <v>35</v>
      </c>
      <c r="C18" s="21">
        <v>29</v>
      </c>
      <c r="D18" s="18">
        <v>23</v>
      </c>
      <c r="E18" s="18">
        <v>21</v>
      </c>
      <c r="F18" s="18">
        <v>21</v>
      </c>
    </row>
    <row r="19" spans="1:6" ht="21" customHeight="1" x14ac:dyDescent="0.25">
      <c r="A19" s="11" t="s">
        <v>11</v>
      </c>
      <c r="B19" s="21">
        <v>54</v>
      </c>
      <c r="C19" s="21">
        <v>37</v>
      </c>
      <c r="D19" s="17">
        <v>41</v>
      </c>
      <c r="E19" s="17">
        <v>24</v>
      </c>
      <c r="F19" s="17">
        <v>27</v>
      </c>
    </row>
    <row r="20" spans="1:6" ht="21" customHeight="1" x14ac:dyDescent="0.25">
      <c r="A20" s="22" t="s">
        <v>12</v>
      </c>
      <c r="B20" s="23">
        <v>11.87</v>
      </c>
      <c r="C20" s="23">
        <v>8.41</v>
      </c>
      <c r="D20" s="24">
        <v>8.0299999999999994</v>
      </c>
      <c r="E20" s="24">
        <v>5.89</v>
      </c>
      <c r="F20" s="24">
        <v>6.27</v>
      </c>
    </row>
    <row r="21" spans="1:6" ht="26.25" customHeight="1" x14ac:dyDescent="0.25">
      <c r="A21" s="12" t="s">
        <v>0</v>
      </c>
      <c r="B21" s="12"/>
      <c r="C21" s="12"/>
      <c r="D21" s="12"/>
      <c r="E21" s="12"/>
      <c r="F21" s="12"/>
    </row>
  </sheetData>
  <phoneticPr fontId="6" type="noConversion"/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DC8F-45DB-4BAB-8212-99F6EE32430A}">
  <sheetPr>
    <pageSetUpPr fitToPage="1"/>
  </sheetPr>
  <dimension ref="A1:H21"/>
  <sheetViews>
    <sheetView zoomScaleNormal="100" workbookViewId="0">
      <selection activeCell="C27" sqref="C27"/>
    </sheetView>
  </sheetViews>
  <sheetFormatPr baseColWidth="10" defaultRowHeight="15" x14ac:dyDescent="0.25"/>
  <cols>
    <col min="1" max="1" width="62.28515625" customWidth="1"/>
    <col min="2" max="7" width="13.28515625" customWidth="1"/>
  </cols>
  <sheetData>
    <row r="1" spans="1:8" ht="21.75" customHeight="1" x14ac:dyDescent="0.25">
      <c r="A1" s="3" t="s">
        <v>17</v>
      </c>
      <c r="B1" s="3"/>
      <c r="C1" s="4"/>
      <c r="D1" s="4"/>
      <c r="E1" s="4"/>
      <c r="F1" s="4"/>
      <c r="G1" s="4"/>
      <c r="H1" s="4"/>
    </row>
    <row r="2" spans="1:8" x14ac:dyDescent="0.25">
      <c r="A2" s="2"/>
      <c r="B2" s="2"/>
      <c r="C2" s="2"/>
      <c r="D2" s="2"/>
    </row>
    <row r="3" spans="1:8" x14ac:dyDescent="0.25">
      <c r="A3" s="5" t="s">
        <v>19</v>
      </c>
      <c r="B3" s="5"/>
      <c r="C3" s="5"/>
      <c r="D3" s="5"/>
      <c r="E3" s="5"/>
      <c r="F3" s="5"/>
      <c r="G3" s="5"/>
      <c r="H3" s="5"/>
    </row>
    <row r="4" spans="1:8" x14ac:dyDescent="0.25">
      <c r="A4" s="5" t="s">
        <v>18</v>
      </c>
      <c r="B4" s="5"/>
      <c r="C4" s="5"/>
      <c r="D4" s="5"/>
      <c r="E4" s="5"/>
      <c r="F4" s="5"/>
      <c r="G4" s="5"/>
      <c r="H4" s="5"/>
    </row>
    <row r="5" spans="1:8" x14ac:dyDescent="0.25">
      <c r="A5" s="1"/>
      <c r="B5" s="1"/>
      <c r="C5" s="2"/>
      <c r="D5" s="2"/>
    </row>
    <row r="6" spans="1:8" ht="24" customHeight="1" x14ac:dyDescent="0.25">
      <c r="A6" s="8" t="s">
        <v>14</v>
      </c>
      <c r="B6" s="25">
        <v>2018</v>
      </c>
      <c r="C6" s="25">
        <v>2019</v>
      </c>
      <c r="D6" s="25">
        <v>2020</v>
      </c>
      <c r="E6" s="25">
        <v>2021</v>
      </c>
      <c r="F6" s="25">
        <v>2022</v>
      </c>
      <c r="G6" s="25">
        <v>2023</v>
      </c>
      <c r="H6" s="25">
        <v>2024</v>
      </c>
    </row>
    <row r="7" spans="1:8" ht="21" customHeight="1" x14ac:dyDescent="0.25">
      <c r="A7" s="9" t="s">
        <v>1</v>
      </c>
      <c r="B7" s="13">
        <v>1094</v>
      </c>
      <c r="C7" s="13">
        <v>1132</v>
      </c>
      <c r="D7" s="14">
        <v>1163</v>
      </c>
      <c r="E7" s="15">
        <v>1214</v>
      </c>
      <c r="F7" s="15">
        <v>12221</v>
      </c>
      <c r="G7" s="15">
        <v>1222</v>
      </c>
      <c r="H7" s="30">
        <v>1235</v>
      </c>
    </row>
    <row r="8" spans="1:8" ht="21" customHeight="1" x14ac:dyDescent="0.25">
      <c r="A8" s="10" t="s">
        <v>3</v>
      </c>
      <c r="B8" s="26">
        <v>562</v>
      </c>
      <c r="C8" s="16">
        <v>588</v>
      </c>
      <c r="D8" s="17">
        <v>611</v>
      </c>
      <c r="E8" s="17">
        <v>653</v>
      </c>
      <c r="F8" s="17">
        <v>653</v>
      </c>
      <c r="G8" s="17">
        <v>627</v>
      </c>
      <c r="H8" s="31">
        <v>639</v>
      </c>
    </row>
    <row r="9" spans="1:8" ht="21" customHeight="1" x14ac:dyDescent="0.25">
      <c r="A9" s="11" t="s">
        <v>2</v>
      </c>
      <c r="B9" s="27">
        <v>532</v>
      </c>
      <c r="C9" s="18">
        <v>544</v>
      </c>
      <c r="D9" s="18">
        <v>552</v>
      </c>
      <c r="E9" s="19">
        <v>561</v>
      </c>
      <c r="F9" s="19">
        <v>538</v>
      </c>
      <c r="G9" s="19">
        <v>515</v>
      </c>
      <c r="H9" s="32">
        <v>596</v>
      </c>
    </row>
    <row r="10" spans="1:8" ht="21" customHeight="1" x14ac:dyDescent="0.25">
      <c r="A10" s="11" t="s">
        <v>4</v>
      </c>
      <c r="B10" s="27">
        <v>-1.08</v>
      </c>
      <c r="C10" s="7">
        <v>3.47</v>
      </c>
      <c r="D10" s="6">
        <v>2.74</v>
      </c>
      <c r="E10" s="6">
        <v>4.3899999999999997</v>
      </c>
      <c r="F10" s="6">
        <v>0.57999999999999996</v>
      </c>
      <c r="G10" s="6">
        <v>0.59</v>
      </c>
      <c r="H10" s="33">
        <v>1.06</v>
      </c>
    </row>
    <row r="11" spans="1:8" ht="21" customHeight="1" x14ac:dyDescent="0.25">
      <c r="A11" s="11" t="s">
        <v>13</v>
      </c>
      <c r="B11" s="27">
        <v>99</v>
      </c>
      <c r="C11" s="18">
        <v>100</v>
      </c>
      <c r="D11" s="18">
        <v>100</v>
      </c>
      <c r="E11" s="19">
        <v>98</v>
      </c>
      <c r="F11" s="19">
        <v>97</v>
      </c>
      <c r="G11" s="19">
        <v>97</v>
      </c>
      <c r="H11" s="32">
        <v>105</v>
      </c>
    </row>
    <row r="12" spans="1:8" ht="21" customHeight="1" x14ac:dyDescent="0.25">
      <c r="A12" s="11" t="s">
        <v>5</v>
      </c>
      <c r="B12" s="27">
        <v>709</v>
      </c>
      <c r="C12" s="18">
        <v>728</v>
      </c>
      <c r="D12" s="17">
        <v>750</v>
      </c>
      <c r="E12" s="17">
        <v>785</v>
      </c>
      <c r="F12" s="17">
        <v>797</v>
      </c>
      <c r="G12" s="17">
        <v>797</v>
      </c>
      <c r="H12" s="31">
        <v>765</v>
      </c>
    </row>
    <row r="13" spans="1:8" ht="21" customHeight="1" x14ac:dyDescent="0.25">
      <c r="A13" s="11" t="s">
        <v>6</v>
      </c>
      <c r="B13" s="27">
        <v>381</v>
      </c>
      <c r="C13" s="18">
        <v>388</v>
      </c>
      <c r="D13" s="18">
        <v>400</v>
      </c>
      <c r="E13" s="19">
        <v>437</v>
      </c>
      <c r="F13" s="19">
        <v>437</v>
      </c>
      <c r="G13" s="19">
        <v>437</v>
      </c>
      <c r="H13" s="32">
        <v>403</v>
      </c>
    </row>
    <row r="14" spans="1:8" ht="21" customHeight="1" x14ac:dyDescent="0.25">
      <c r="A14" s="11" t="s">
        <v>7</v>
      </c>
      <c r="B14" s="27">
        <v>328</v>
      </c>
      <c r="C14" s="18">
        <v>340</v>
      </c>
      <c r="D14" s="17">
        <v>350</v>
      </c>
      <c r="E14" s="17">
        <v>348</v>
      </c>
      <c r="F14" s="17">
        <v>360</v>
      </c>
      <c r="G14" s="17">
        <v>356</v>
      </c>
      <c r="H14" s="31">
        <v>362</v>
      </c>
    </row>
    <row r="15" spans="1:8" ht="21" customHeight="1" x14ac:dyDescent="0.25">
      <c r="A15" s="10" t="s">
        <v>8</v>
      </c>
      <c r="B15" s="16">
        <v>1263</v>
      </c>
      <c r="C15" s="16">
        <v>1055</v>
      </c>
      <c r="D15" s="18">
        <v>1084</v>
      </c>
      <c r="E15" s="17">
        <v>1166</v>
      </c>
      <c r="F15" s="17">
        <v>1318</v>
      </c>
      <c r="G15" s="17">
        <v>1623</v>
      </c>
      <c r="H15" s="34">
        <v>1769</v>
      </c>
    </row>
    <row r="16" spans="1:8" ht="21" customHeight="1" x14ac:dyDescent="0.25">
      <c r="A16" s="10" t="s">
        <v>15</v>
      </c>
      <c r="B16" s="26">
        <v>115</v>
      </c>
      <c r="C16" s="21">
        <v>129</v>
      </c>
      <c r="D16" s="21">
        <v>121</v>
      </c>
      <c r="E16" s="18">
        <v>124</v>
      </c>
      <c r="F16" s="18">
        <v>124</v>
      </c>
      <c r="G16" s="18">
        <v>118</v>
      </c>
      <c r="H16" s="35">
        <v>117</v>
      </c>
    </row>
    <row r="17" spans="1:8" ht="21" customHeight="1" x14ac:dyDescent="0.25">
      <c r="A17" s="20" t="s">
        <v>9</v>
      </c>
      <c r="B17" s="28">
        <v>52</v>
      </c>
      <c r="C17" s="21">
        <v>59</v>
      </c>
      <c r="D17" s="21">
        <v>89</v>
      </c>
      <c r="E17" s="17">
        <v>66</v>
      </c>
      <c r="F17" s="17">
        <v>64</v>
      </c>
      <c r="G17" s="17">
        <v>47</v>
      </c>
      <c r="H17" s="34">
        <v>48</v>
      </c>
    </row>
    <row r="18" spans="1:8" ht="21" customHeight="1" x14ac:dyDescent="0.25">
      <c r="A18" s="11" t="s">
        <v>10</v>
      </c>
      <c r="B18" s="27">
        <v>26</v>
      </c>
      <c r="C18" s="21">
        <v>27</v>
      </c>
      <c r="D18" s="21">
        <v>35</v>
      </c>
      <c r="E18" s="18">
        <v>29</v>
      </c>
      <c r="F18" s="18">
        <v>23</v>
      </c>
      <c r="G18" s="18">
        <v>21</v>
      </c>
      <c r="H18" s="35">
        <v>21</v>
      </c>
    </row>
    <row r="19" spans="1:8" ht="21" customHeight="1" x14ac:dyDescent="0.25">
      <c r="A19" s="11" t="s">
        <v>11</v>
      </c>
      <c r="B19" s="27">
        <v>26</v>
      </c>
      <c r="C19" s="21">
        <v>32</v>
      </c>
      <c r="D19" s="21">
        <v>54</v>
      </c>
      <c r="E19" s="17">
        <v>37</v>
      </c>
      <c r="F19" s="17">
        <v>41</v>
      </c>
      <c r="G19" s="17">
        <v>24</v>
      </c>
      <c r="H19" s="34">
        <v>27</v>
      </c>
    </row>
    <row r="20" spans="1:8" ht="21" customHeight="1" x14ac:dyDescent="0.25">
      <c r="A20" s="22" t="s">
        <v>12</v>
      </c>
      <c r="B20" s="29">
        <v>7.33</v>
      </c>
      <c r="C20" s="23">
        <v>8.1</v>
      </c>
      <c r="D20" s="23">
        <v>11.87</v>
      </c>
      <c r="E20" s="24">
        <v>8.41</v>
      </c>
      <c r="F20" s="24">
        <v>8.0299999999999994</v>
      </c>
      <c r="G20" s="24">
        <v>5.89</v>
      </c>
      <c r="H20" s="36">
        <v>6.27</v>
      </c>
    </row>
    <row r="21" spans="1:8" ht="26.25" customHeight="1" x14ac:dyDescent="0.25">
      <c r="A21" s="12" t="s">
        <v>0</v>
      </c>
      <c r="B21" s="12"/>
      <c r="C21" s="12"/>
      <c r="D21" s="12"/>
      <c r="E21" s="12"/>
      <c r="F21" s="12"/>
      <c r="G21" s="12"/>
    </row>
  </sheetData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1.9.3-12</vt:lpstr>
      <vt:lpstr>Histórico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2025-05-08T12:18:49Z</dcterms:modified>
</cp:coreProperties>
</file>